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abivan\Documents\helyettes\nyul-if2017\webre\"/>
    </mc:Choice>
  </mc:AlternateContent>
  <bookViews>
    <workbookView xWindow="0" yWindow="0" windowWidth="20490" windowHeight="7530" xr2:uid="{00000000-000D-0000-FFFF-FFFF00000000}"/>
  </bookViews>
  <sheets>
    <sheet name="Új" sheetId="1" r:id="rId1"/>
  </sheets>
  <calcPr calcId="171027"/>
</workbook>
</file>

<file path=xl/calcChain.xml><?xml version="1.0" encoding="utf-8"?>
<calcChain xmlns="http://schemas.openxmlformats.org/spreadsheetml/2006/main">
  <c r="B188" i="1" l="1"/>
  <c r="D180" i="1"/>
  <c r="C180" i="1"/>
  <c r="M177" i="1"/>
  <c r="M170" i="1"/>
  <c r="M150" i="1"/>
  <c r="M94" i="1"/>
  <c r="L93" i="1"/>
  <c r="K93" i="1"/>
  <c r="J93" i="1"/>
  <c r="I93" i="1"/>
  <c r="H93" i="1"/>
  <c r="G93" i="1"/>
  <c r="F93" i="1"/>
  <c r="M49" i="1"/>
  <c r="M28" i="1"/>
  <c r="M17" i="1"/>
</calcChain>
</file>

<file path=xl/sharedStrings.xml><?xml version="1.0" encoding="utf-8"?>
<sst xmlns="http://schemas.openxmlformats.org/spreadsheetml/2006/main" count="612" uniqueCount="334">
  <si>
    <t>Kurzuskód</t>
  </si>
  <si>
    <t>Kurzus címe, típusa (ea, sz, gy, lab, konz stb.)</t>
  </si>
  <si>
    <t>Előfeltétel (kurzus kódja, címe)</t>
  </si>
  <si>
    <t>félévek</t>
  </si>
  <si>
    <t>Tantárgy kreditszáma</t>
  </si>
  <si>
    <t>Teljesítés módja (koll/gyj/egyéb)</t>
  </si>
  <si>
    <t>MBNX111E</t>
  </si>
  <si>
    <t>Diszkrét matematika I. ea</t>
  </si>
  <si>
    <t>Kollokvium</t>
  </si>
  <si>
    <t>Diszkrét matematika I. gy</t>
  </si>
  <si>
    <t>MBNXK111E</t>
  </si>
  <si>
    <t>Gyakorlati jegy</t>
  </si>
  <si>
    <t>A sztochasztika alapjai ea</t>
  </si>
  <si>
    <t>előfeltétel</t>
  </si>
  <si>
    <t>MBNXK111G</t>
  </si>
  <si>
    <t>A sztochasztika alapjai gy</t>
  </si>
  <si>
    <t>MBNX363E</t>
  </si>
  <si>
    <t>Alkalmazott statisztika ea</t>
  </si>
  <si>
    <t>MBNX363G</t>
  </si>
  <si>
    <t>Alkalmazott statisztika lab</t>
  </si>
  <si>
    <t>Kalkulus I. ea</t>
  </si>
  <si>
    <t>MBNXK262E</t>
  </si>
  <si>
    <t xml:space="preserve">MBNXK311E, MBNXK311kE </t>
  </si>
  <si>
    <t>IB304e</t>
  </si>
  <si>
    <t>Algoritmusok és adatszerkezetek I. ea</t>
  </si>
  <si>
    <t>IB204E</t>
  </si>
  <si>
    <t>Algoritmusok és adatszerkezetek I. gy</t>
  </si>
  <si>
    <t>Algoritmusok és adatszerkezetek II. ea</t>
  </si>
  <si>
    <t>MBNXK262G</t>
  </si>
  <si>
    <t>Algoritmusok és adatszerkezetek II. gy</t>
  </si>
  <si>
    <t>Számítástudomány alapjai ea</t>
  </si>
  <si>
    <t>MBNXLK311E</t>
  </si>
  <si>
    <t>Számítástudomány alapjai gy</t>
  </si>
  <si>
    <t>MBNXK311G</t>
  </si>
  <si>
    <t>Kalkulus I. gy</t>
  </si>
  <si>
    <t>Összesen (kredit):</t>
  </si>
  <si>
    <t>GBN509E</t>
  </si>
  <si>
    <t>EU alapismeretek ea</t>
  </si>
  <si>
    <t>GKBN04E</t>
  </si>
  <si>
    <t>Mikroökönómia I. ea</t>
  </si>
  <si>
    <t>GKBN04S</t>
  </si>
  <si>
    <t>Mikroökönómia I. gy</t>
  </si>
  <si>
    <t>GKBN05E</t>
  </si>
  <si>
    <t>Makroökönómia I. ea</t>
  </si>
  <si>
    <t>GKBN06E</t>
  </si>
  <si>
    <t>Menedzsment ea</t>
  </si>
  <si>
    <t>GKBN07</t>
  </si>
  <si>
    <t>Marketing I. ea</t>
  </si>
  <si>
    <t>GKBN08E</t>
  </si>
  <si>
    <t>Számvitel alapjai ea</t>
  </si>
  <si>
    <t>GKBN15E</t>
  </si>
  <si>
    <t>IBK304e</t>
  </si>
  <si>
    <t>GKBN08S</t>
  </si>
  <si>
    <t>Számvitel alapjai gy</t>
  </si>
  <si>
    <t>IBK304g</t>
  </si>
  <si>
    <t>GKBN09E</t>
  </si>
  <si>
    <t>Vállalati pénzügyek I. ea</t>
  </si>
  <si>
    <t>IBK404e</t>
  </si>
  <si>
    <t>IBK304e, IBK304g</t>
  </si>
  <si>
    <t>IBK404g</t>
  </si>
  <si>
    <t>GKBN09S</t>
  </si>
  <si>
    <t>Vállalati pénzügyek I. gy</t>
  </si>
  <si>
    <t>IB371e</t>
  </si>
  <si>
    <t>MBNXK111e vagy MBNXK111g</t>
  </si>
  <si>
    <t>IB371g</t>
  </si>
  <si>
    <t>IB372e</t>
  </si>
  <si>
    <t>Logikai következtetési rendszerek</t>
  </si>
  <si>
    <t>GKBN13E</t>
  </si>
  <si>
    <t>Termelésmenedzsment ea</t>
  </si>
  <si>
    <t>IB372g</t>
  </si>
  <si>
    <t>GKBN13S</t>
  </si>
  <si>
    <t>Termelésmenedzsment gy</t>
  </si>
  <si>
    <t>Pénzügyi alapismeretek ea</t>
  </si>
  <si>
    <t>IB911e</t>
  </si>
  <si>
    <t>Gazdasági informatika ea</t>
  </si>
  <si>
    <t>IB911g</t>
  </si>
  <si>
    <t>Gazdasági informatika lab</t>
  </si>
  <si>
    <t>IB913E</t>
  </si>
  <si>
    <t>IB041e</t>
  </si>
  <si>
    <t>Multimédia ea</t>
  </si>
  <si>
    <t xml:space="preserve">IB104E, IB104L </t>
  </si>
  <si>
    <t>IB041g</t>
  </si>
  <si>
    <t>Multimédia lab</t>
  </si>
  <si>
    <t>IB104E</t>
  </si>
  <si>
    <t>Programozás alapjai ea</t>
  </si>
  <si>
    <t>IB104L</t>
  </si>
  <si>
    <t>Programozás alapjai lab</t>
  </si>
  <si>
    <t>IB152e</t>
  </si>
  <si>
    <t>Adatbázis alapú rendszerek ea</t>
  </si>
  <si>
    <t>IB501e</t>
  </si>
  <si>
    <t>IB152l</t>
  </si>
  <si>
    <t>Adatbázis alapú rendszerek lab</t>
  </si>
  <si>
    <t>IB153e</t>
  </si>
  <si>
    <t>Rendszerfejlesztés I. ea</t>
  </si>
  <si>
    <t xml:space="preserve">IB204L, IB204E </t>
  </si>
  <si>
    <t>IB153l</t>
  </si>
  <si>
    <t>Rendszerfejlesztés I. lab</t>
  </si>
  <si>
    <t>Új kód</t>
  </si>
  <si>
    <t xml:space="preserve">Költségvetési kapcsolatok ea </t>
  </si>
  <si>
    <t xml:space="preserve">IB204E, MBNX111E </t>
  </si>
  <si>
    <t>IB155e</t>
  </si>
  <si>
    <t>Számítógépes grafika ea</t>
  </si>
  <si>
    <t>IB155l</t>
  </si>
  <si>
    <t>Számítógépes grafika lab</t>
  </si>
  <si>
    <t>IB162E</t>
  </si>
  <si>
    <t>Számítógép architektúrák ea</t>
  </si>
  <si>
    <t>Operációkutatás I. ea</t>
  </si>
  <si>
    <t>Operációkutatás I. gy</t>
  </si>
  <si>
    <t>Programozás I. ea</t>
  </si>
  <si>
    <t>IB204L</t>
  </si>
  <si>
    <t>Programozás I. lab</t>
  </si>
  <si>
    <t>IB301e</t>
  </si>
  <si>
    <t>Közelítő és szimbolikus számítások I. ea</t>
  </si>
  <si>
    <t>Közelítő és szimbolikus számítások I. lab</t>
  </si>
  <si>
    <t>IB302e</t>
  </si>
  <si>
    <t>Programozás II. ea</t>
  </si>
  <si>
    <t xml:space="preserve">IB204E, IB204L </t>
  </si>
  <si>
    <t>IB302g</t>
  </si>
  <si>
    <t>Programozás II. gy</t>
  </si>
  <si>
    <t>IB309e</t>
  </si>
  <si>
    <t>Döntési rendszerek ea</t>
  </si>
  <si>
    <t>IB309g</t>
  </si>
  <si>
    <t>Döntési rendszerek gy</t>
  </si>
  <si>
    <t>IB402e</t>
  </si>
  <si>
    <t>Operációs rendszerek ea</t>
  </si>
  <si>
    <t>IB402g</t>
  </si>
  <si>
    <t>Operációs rendszerek lab</t>
  </si>
  <si>
    <t>IB405e</t>
  </si>
  <si>
    <t>Programozási nyelvek ea</t>
  </si>
  <si>
    <t>IB405g</t>
  </si>
  <si>
    <t>Programozási nyelvek lab</t>
  </si>
  <si>
    <t>IB407e</t>
  </si>
  <si>
    <t>Számítógép-hálózatok ea</t>
  </si>
  <si>
    <t>IB501e, IB501g</t>
  </si>
  <si>
    <t>IB407g</t>
  </si>
  <si>
    <t>Számítógép-hálózatok lab</t>
  </si>
  <si>
    <t>IBK154e</t>
  </si>
  <si>
    <t>Mesterséges intelligencia I. ea</t>
  </si>
  <si>
    <t>Adatbázisok ea</t>
  </si>
  <si>
    <t xml:space="preserve">MBNX111E, IB104E </t>
  </si>
  <si>
    <t>IBK154g</t>
  </si>
  <si>
    <t>Mesterséges intelligencia I. gy</t>
  </si>
  <si>
    <t>IB501g</t>
  </si>
  <si>
    <t>Adatbázisok lab</t>
  </si>
  <si>
    <t xml:space="preserve">IB611e </t>
  </si>
  <si>
    <t>Rendszerfejlesztés II. ea</t>
  </si>
  <si>
    <t>IB153e, IB153l</t>
  </si>
  <si>
    <t>IB611g</t>
  </si>
  <si>
    <t>Rendszerfejlesztés II. gy</t>
  </si>
  <si>
    <t>IB714e</t>
  </si>
  <si>
    <t>IBK203e</t>
  </si>
  <si>
    <t>Web tervezés ea</t>
  </si>
  <si>
    <t>IBK203g</t>
  </si>
  <si>
    <t>Web tervezés lab</t>
  </si>
  <si>
    <t>IB716E</t>
  </si>
  <si>
    <t>Információbiztonság ea</t>
  </si>
  <si>
    <t>IB716L</t>
  </si>
  <si>
    <t>Információbiztonság lab</t>
  </si>
  <si>
    <t>IBK301e</t>
  </si>
  <si>
    <t xml:space="preserve">MBNXK311E, MBNXK311kE, MBNXK111E </t>
  </si>
  <si>
    <t>IBK301g</t>
  </si>
  <si>
    <t>Választható szaktárgyak</t>
  </si>
  <si>
    <t>GBN417E</t>
  </si>
  <si>
    <t>Környezetvédelem és minőségügyi alapismeretek ea</t>
  </si>
  <si>
    <t>IB_SK5e</t>
  </si>
  <si>
    <t>Speciálkollégium (ea_gi) ea</t>
  </si>
  <si>
    <t>IB000gi14G</t>
  </si>
  <si>
    <t>Szakmai gyakorlat</t>
  </si>
  <si>
    <t>Aláírás</t>
  </si>
  <si>
    <t>IB001e</t>
  </si>
  <si>
    <t>Speciálkollégium 1. (ea) ea</t>
  </si>
  <si>
    <t>IB001giE</t>
  </si>
  <si>
    <t>Speciálkollégium 1. (ea_gi) ea</t>
  </si>
  <si>
    <t>IB002e</t>
  </si>
  <si>
    <t>Speciálkollégium 2. (ea+gy) ea</t>
  </si>
  <si>
    <t>IB002g</t>
  </si>
  <si>
    <t>Speciálkollégium 2. (ea+gy) gy</t>
  </si>
  <si>
    <t>IB002giE</t>
  </si>
  <si>
    <t>Speciálkollégium 2. (ea+lab_gi) ea</t>
  </si>
  <si>
    <t>IB002giL</t>
  </si>
  <si>
    <t>Speciálkollégium 2. (ea+lab_gi) lab</t>
  </si>
  <si>
    <t>IB003e</t>
  </si>
  <si>
    <t>Speciálkollégium 3. (ea+lab) ea</t>
  </si>
  <si>
    <t>IB003l</t>
  </si>
  <si>
    <t>Speciálkollégium 3. (ea+lab) lab</t>
  </si>
  <si>
    <t>IB003giE</t>
  </si>
  <si>
    <t>Speciálkollégium 3. (ea+lab_gi) ea</t>
  </si>
  <si>
    <t>IB003giL</t>
  </si>
  <si>
    <t>Speciálkollégium 3. (ea+lab_gi) lab</t>
  </si>
  <si>
    <t>IB004e</t>
  </si>
  <si>
    <t>Speciálkollégium 4. (ea+lab_2) ea</t>
  </si>
  <si>
    <t>IB004g</t>
  </si>
  <si>
    <t>Speciálkollégium 4. (ea+lab_2) lab</t>
  </si>
  <si>
    <t>IB006L</t>
  </si>
  <si>
    <t>Speciálkollégium 6. (lab) lab</t>
  </si>
  <si>
    <t>IB414-2e</t>
  </si>
  <si>
    <t>Alkalmazásfejlesztés I. ea</t>
  </si>
  <si>
    <t>IB009L</t>
  </si>
  <si>
    <t>Speciálkollégium 9. (lab) lab</t>
  </si>
  <si>
    <t>IB042e</t>
  </si>
  <si>
    <t>Digitális képfeldolgozás ea</t>
  </si>
  <si>
    <t>IB204L, IB204E</t>
  </si>
  <si>
    <t>IB411e</t>
  </si>
  <si>
    <t>Számítógéppel támogatott tervezés ea</t>
  </si>
  <si>
    <t>Hardware és software rendszerek verifikációja ea</t>
  </si>
  <si>
    <t>Hardware és software rendszerek verifikációja gy</t>
  </si>
  <si>
    <t>IB676e</t>
  </si>
  <si>
    <t>Assembly programozás ea</t>
  </si>
  <si>
    <t>IB676l</t>
  </si>
  <si>
    <t>Assembly programozás lab</t>
  </si>
  <si>
    <t>IB678e</t>
  </si>
  <si>
    <t>Ipari hálózatok ea</t>
  </si>
  <si>
    <t>IB678l</t>
  </si>
  <si>
    <t>Ipari hálózatok lab</t>
  </si>
  <si>
    <t>IB414-2g</t>
  </si>
  <si>
    <t>Alkalmazásfejlesztés I. lab</t>
  </si>
  <si>
    <t>IBT002E</t>
  </si>
  <si>
    <t>Szoftverminőség biztosítása a gyakorlati szoftverfejlesztésben ea</t>
  </si>
  <si>
    <t xml:space="preserve">IB153e </t>
  </si>
  <si>
    <t>IBT003E</t>
  </si>
  <si>
    <t>Mobil hálózatok és alkalmazásaik ea</t>
  </si>
  <si>
    <t xml:space="preserve">IB407e, IB204E  </t>
  </si>
  <si>
    <t>IBT007E</t>
  </si>
  <si>
    <t>Nyelv- és beszédfeldolgozás ea</t>
  </si>
  <si>
    <t xml:space="preserve">IB104E </t>
  </si>
  <si>
    <t>IBT008E</t>
  </si>
  <si>
    <t>Számítógépes képelemzés ea</t>
  </si>
  <si>
    <t>IBT009E</t>
  </si>
  <si>
    <t>Modellezés a Matlabban ea</t>
  </si>
  <si>
    <t>IB570e</t>
  </si>
  <si>
    <t>Alkalmazásfejlesztés II. ea</t>
  </si>
  <si>
    <t xml:space="preserve">IBT010E </t>
  </si>
  <si>
    <t>IB414-2g, IB414-2e</t>
  </si>
  <si>
    <t>Bevezetés az intervallum-analízisbe ea</t>
  </si>
  <si>
    <t>IB570g</t>
  </si>
  <si>
    <t>Alkalmazásfejlesztés II. lab</t>
  </si>
  <si>
    <t>IBT011E</t>
  </si>
  <si>
    <t>Programelemzési módszerek a gyakorlatban ea</t>
  </si>
  <si>
    <t>IBT012E</t>
  </si>
  <si>
    <t>Szoftver-visszatervezés és gyakorlati alkalmazásai ea</t>
  </si>
  <si>
    <t xml:space="preserve">IB204E, IB204L  </t>
  </si>
  <si>
    <t>IBT013E</t>
  </si>
  <si>
    <t>ACM feladatmegoldás: technikák és trükkök ea</t>
  </si>
  <si>
    <t>IB204E, IB204L</t>
  </si>
  <si>
    <t>párhuzamos</t>
  </si>
  <si>
    <t>IB714g</t>
  </si>
  <si>
    <t>IB153e, IB407e, IB153l, IB407g</t>
  </si>
  <si>
    <t>Diszkrét matematika II. ea</t>
  </si>
  <si>
    <t>Diszkrét matematika II. gy</t>
  </si>
  <si>
    <t>Diszkrét matematika III. ea</t>
  </si>
  <si>
    <t>Diszkrét matematika III. gy</t>
  </si>
  <si>
    <t>Választható szaktárgyak (KKK 8.1.2. pontja alapján) Teljesítendő min: 25 kredit</t>
  </si>
  <si>
    <t>Kalkulus II. ea</t>
  </si>
  <si>
    <t>Kalkulus II. gy</t>
  </si>
  <si>
    <t>FSZV00</t>
  </si>
  <si>
    <t>Fizika SZV ea</t>
  </si>
  <si>
    <t>BSZV00</t>
  </si>
  <si>
    <t>Biológia SZV ea</t>
  </si>
  <si>
    <t>GSZV00</t>
  </si>
  <si>
    <t>Földrajz SZV ea</t>
  </si>
  <si>
    <t>ISZV00</t>
  </si>
  <si>
    <t>Informatika SZV ea</t>
  </si>
  <si>
    <t>KSZV00</t>
  </si>
  <si>
    <t>Kémia SZV ea</t>
  </si>
  <si>
    <t>KtudSZ</t>
  </si>
  <si>
    <t>Környezettudományi SZV ea</t>
  </si>
  <si>
    <t>MSZV00</t>
  </si>
  <si>
    <t>Matematika SZV ea</t>
  </si>
  <si>
    <t>UNIV300</t>
  </si>
  <si>
    <t>Szabadon választható BSc ea</t>
  </si>
  <si>
    <t>XN0141</t>
  </si>
  <si>
    <t>Lektorátusi nyelvórák TTIK szaknyelv kredites ea</t>
  </si>
  <si>
    <t>BA/BSc Szabadon választható ea</t>
  </si>
  <si>
    <t>Szakdolgozat</t>
  </si>
  <si>
    <t>IB970</t>
  </si>
  <si>
    <t>Szakdolgozat készítése 1. (gi)</t>
  </si>
  <si>
    <t>IB975</t>
  </si>
  <si>
    <t>Szakdolgozat készítése 2. (gi)</t>
  </si>
  <si>
    <t>IB042g</t>
  </si>
  <si>
    <t>Digitális képfeldolgozás lab</t>
  </si>
  <si>
    <t>IBK615e</t>
  </si>
  <si>
    <t>IB372e vagy IB372g</t>
  </si>
  <si>
    <t>IBK615g</t>
  </si>
  <si>
    <t>MBNXK112E</t>
  </si>
  <si>
    <t>MBNXK111E, MBNXK111G</t>
  </si>
  <si>
    <t>MBNXK112G</t>
  </si>
  <si>
    <t>MBNXK114E</t>
  </si>
  <si>
    <t>MBNXK112E, MBNXK112G</t>
  </si>
  <si>
    <t>MBNXK114G</t>
  </si>
  <si>
    <t>MBNXK313E</t>
  </si>
  <si>
    <t>MBNXK311E, MBNXK311G</t>
  </si>
  <si>
    <t>MBNXK313G</t>
  </si>
  <si>
    <t>IB470e</t>
  </si>
  <si>
    <t>Mobil alkalmazásfejlesztés ea</t>
  </si>
  <si>
    <t>IB470g</t>
  </si>
  <si>
    <t>Mobil alkalmazásfejlesztés lab</t>
  </si>
  <si>
    <t>IB471e</t>
  </si>
  <si>
    <t>Webfejlesztési keretrendszerek ea</t>
  </si>
  <si>
    <t>Szkriptnyelvek</t>
  </si>
  <si>
    <t>IB471g</t>
  </si>
  <si>
    <t>Webfejlesztési keretrendszerek lab</t>
  </si>
  <si>
    <t>IB472</t>
  </si>
  <si>
    <t>Multiplatform alkalmazásfejlesztés C++-ban</t>
  </si>
  <si>
    <t>IB302e, IB302g</t>
  </si>
  <si>
    <t>IBK004e</t>
  </si>
  <si>
    <t>Szoftvertesztelés alapjai ea</t>
  </si>
  <si>
    <t>IBK004g</t>
  </si>
  <si>
    <t>Szoftvertesztelés alapjai gy</t>
  </si>
  <si>
    <t>IB670e</t>
  </si>
  <si>
    <t>Agilis szoftverfejlesztés ea</t>
  </si>
  <si>
    <t>IB670g</t>
  </si>
  <si>
    <t>Agilis szoftverfejlesztés lab</t>
  </si>
  <si>
    <t>IB370e</t>
  </si>
  <si>
    <t>Szkriptnyelvek ea</t>
  </si>
  <si>
    <t>IB714e, IB714g</t>
  </si>
  <si>
    <t>IB370g</t>
  </si>
  <si>
    <t>Szkriptnyelvek lab</t>
  </si>
  <si>
    <t xml:space="preserve">Ipargazdaságtan ea </t>
  </si>
  <si>
    <t>Szabadon választható tárgyak (KKK 5. pontja alapján 10 kredit)</t>
  </si>
  <si>
    <t>Szakdolgozat (KKK 5. pontja alapján 15 kredit)</t>
  </si>
  <si>
    <t>A szak összesített tanterve</t>
  </si>
  <si>
    <t>Természettudományi ismeretek</t>
  </si>
  <si>
    <t>Gazdasági/társadalmi és humán ismeretek</t>
  </si>
  <si>
    <t>Gazdaságinformatikai szakmai ismeretek</t>
  </si>
  <si>
    <t>Szabadon választható tárgyak</t>
  </si>
  <si>
    <t>Összesen</t>
  </si>
  <si>
    <t>Gazdaságinformatikai szakmai ismeretek (KKK 8.1.1. pontja alapján 65-110 kredit); teljesítendő mind a 87 kredit</t>
  </si>
  <si>
    <t>Előfeltétel típusa</t>
  </si>
  <si>
    <t>Gazdasági/társadalmi és humán ismeretek: teljesítendő min 38 kredit</t>
  </si>
  <si>
    <t>Természettudományi ismeretek: Matematikai és természettudományos alapismeretek; teljesítendő: mind a 18 kredit</t>
  </si>
  <si>
    <t xml:space="preserve">Természettudományi ismeretek: Számítástudományi ismeretek; teljesítendő mind a 17 kredit </t>
  </si>
  <si>
    <t>SZAK NEVE:</t>
  </si>
  <si>
    <t>Gazdaságinformatikus BSc</t>
  </si>
  <si>
    <t>Heti óraszám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</si>
</sst>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/>
    <xf numFmtId="0" fontId="1" fillId="0" borderId="4" xfId="0" applyFont="1" applyFill="1" applyBorder="1"/>
    <xf numFmtId="0" fontId="1" fillId="0" borderId="9" xfId="0" applyFont="1" applyFill="1" applyBorder="1"/>
    <xf numFmtId="0" fontId="1" fillId="0" borderId="7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2" fillId="0" borderId="0" xfId="0" applyFont="1" applyFill="1"/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/>
    <xf numFmtId="0" fontId="1" fillId="0" borderId="5" xfId="0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/>
    <xf numFmtId="0" fontId="1" fillId="0" borderId="7" xfId="0" applyFont="1" applyFill="1" applyBorder="1"/>
    <xf numFmtId="0" fontId="3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6"/>
  <sheetViews>
    <sheetView tabSelected="1" workbookViewId="0"/>
  </sheetViews>
  <sheetFormatPr defaultColWidth="14.42578125" defaultRowHeight="15" customHeight="1" x14ac:dyDescent="0.2"/>
  <cols>
    <col min="1" max="1" width="35.42578125" style="3" bestFit="1" customWidth="1"/>
    <col min="2" max="2" width="58.7109375" style="3" customWidth="1"/>
    <col min="3" max="3" width="38" style="3" bestFit="1" customWidth="1"/>
    <col min="4" max="4" width="14.85546875" style="3" bestFit="1" customWidth="1"/>
    <col min="5" max="5" width="9" style="3" customWidth="1"/>
    <col min="6" max="11" width="3" style="3" bestFit="1" customWidth="1"/>
    <col min="12" max="12" width="2" style="3" bestFit="1" customWidth="1"/>
    <col min="13" max="13" width="19.140625" style="3" bestFit="1" customWidth="1"/>
    <col min="14" max="24" width="14.42578125" style="3" customWidth="1"/>
    <col min="25" max="25" width="17.28515625" style="3" customWidth="1"/>
    <col min="26" max="16384" width="14.42578125" style="3"/>
  </cols>
  <sheetData>
    <row r="1" spans="1:25" s="39" customFormat="1" ht="15.75" customHeight="1" x14ac:dyDescent="0.2">
      <c r="A1" s="38" t="s">
        <v>331</v>
      </c>
      <c r="B1" s="38" t="s">
        <v>332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customHeight="1" x14ac:dyDescent="0.2">
      <c r="A2" s="31" t="s">
        <v>0</v>
      </c>
      <c r="B2" s="31" t="s">
        <v>1</v>
      </c>
      <c r="C2" s="31" t="s">
        <v>2</v>
      </c>
      <c r="D2" s="31" t="s">
        <v>327</v>
      </c>
      <c r="E2" s="4"/>
      <c r="F2" s="34" t="s">
        <v>3</v>
      </c>
      <c r="G2" s="35"/>
      <c r="H2" s="35"/>
      <c r="I2" s="35"/>
      <c r="J2" s="35"/>
      <c r="K2" s="35"/>
      <c r="L2" s="36"/>
      <c r="M2" s="31" t="s">
        <v>4</v>
      </c>
      <c r="N2" s="31" t="s">
        <v>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2">
      <c r="A3" s="32"/>
      <c r="B3" s="32"/>
      <c r="C3" s="32"/>
      <c r="D3" s="32"/>
      <c r="E3" s="4">
        <v>0</v>
      </c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32"/>
      <c r="N3" s="3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33"/>
      <c r="B4" s="33"/>
      <c r="C4" s="33"/>
      <c r="D4" s="33"/>
      <c r="E4" s="4"/>
      <c r="F4" s="34" t="s">
        <v>333</v>
      </c>
      <c r="G4" s="35"/>
      <c r="H4" s="35"/>
      <c r="I4" s="35"/>
      <c r="J4" s="35"/>
      <c r="K4" s="35"/>
      <c r="L4" s="36"/>
      <c r="M4" s="33"/>
      <c r="N4" s="33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29" t="s">
        <v>329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2"/>
    </row>
    <row r="7" spans="1:25" ht="15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">
      <c r="A8" s="7" t="s">
        <v>10</v>
      </c>
      <c r="B8" s="1" t="s">
        <v>7</v>
      </c>
      <c r="C8" s="1"/>
      <c r="D8" s="1"/>
      <c r="E8" s="1"/>
      <c r="F8" s="1">
        <v>2</v>
      </c>
      <c r="G8" s="1"/>
      <c r="H8" s="1"/>
      <c r="I8" s="1"/>
      <c r="J8" s="1"/>
      <c r="K8" s="1"/>
      <c r="L8" s="1"/>
      <c r="M8" s="1">
        <v>2</v>
      </c>
      <c r="N8" s="1" t="s">
        <v>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8" t="s">
        <v>14</v>
      </c>
      <c r="B9" s="1" t="s">
        <v>9</v>
      </c>
      <c r="C9" s="1"/>
      <c r="D9" s="1"/>
      <c r="E9" s="1"/>
      <c r="F9" s="1">
        <v>2</v>
      </c>
      <c r="G9" s="1"/>
      <c r="H9" s="1"/>
      <c r="I9" s="1"/>
      <c r="J9" s="1"/>
      <c r="K9" s="1"/>
      <c r="L9" s="1"/>
      <c r="M9" s="1">
        <v>3</v>
      </c>
      <c r="N9" s="1" t="s">
        <v>11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7" t="s">
        <v>21</v>
      </c>
      <c r="B10" s="1" t="s">
        <v>12</v>
      </c>
      <c r="C10" s="1" t="s">
        <v>22</v>
      </c>
      <c r="D10" s="1" t="s">
        <v>13</v>
      </c>
      <c r="E10" s="1"/>
      <c r="F10" s="1"/>
      <c r="G10" s="1">
        <v>2</v>
      </c>
      <c r="H10" s="1"/>
      <c r="I10" s="1"/>
      <c r="J10" s="1"/>
      <c r="K10" s="1"/>
      <c r="L10" s="1"/>
      <c r="M10" s="1">
        <v>2</v>
      </c>
      <c r="N10" s="1" t="s">
        <v>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7" t="s">
        <v>28</v>
      </c>
      <c r="B11" s="1" t="s">
        <v>15</v>
      </c>
      <c r="C11" s="1" t="s">
        <v>22</v>
      </c>
      <c r="D11" s="1" t="s">
        <v>13</v>
      </c>
      <c r="E11" s="1"/>
      <c r="F11" s="1"/>
      <c r="G11" s="1">
        <v>2</v>
      </c>
      <c r="H11" s="1"/>
      <c r="I11" s="1"/>
      <c r="J11" s="1"/>
      <c r="K11" s="1"/>
      <c r="L11" s="1"/>
      <c r="M11" s="1">
        <v>3</v>
      </c>
      <c r="N11" s="1" t="s">
        <v>11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1" t="s">
        <v>16</v>
      </c>
      <c r="B12" s="1" t="s">
        <v>17</v>
      </c>
      <c r="C12" s="1" t="s">
        <v>21</v>
      </c>
      <c r="D12" s="1" t="s">
        <v>13</v>
      </c>
      <c r="E12" s="1"/>
      <c r="F12" s="1"/>
      <c r="G12" s="1"/>
      <c r="H12" s="1">
        <v>2</v>
      </c>
      <c r="I12" s="1"/>
      <c r="J12" s="1"/>
      <c r="K12" s="1"/>
      <c r="L12" s="1"/>
      <c r="M12" s="1">
        <v>2</v>
      </c>
      <c r="N12" s="1" t="s">
        <v>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1" t="s">
        <v>18</v>
      </c>
      <c r="B13" s="1" t="s">
        <v>19</v>
      </c>
      <c r="C13" s="1" t="s">
        <v>21</v>
      </c>
      <c r="D13" s="1" t="s">
        <v>13</v>
      </c>
      <c r="E13" s="1"/>
      <c r="F13" s="1"/>
      <c r="G13" s="1"/>
      <c r="H13" s="1">
        <v>1</v>
      </c>
      <c r="I13" s="1"/>
      <c r="J13" s="1"/>
      <c r="K13" s="1"/>
      <c r="L13" s="1"/>
      <c r="M13" s="1">
        <v>1</v>
      </c>
      <c r="N13" s="1" t="s">
        <v>11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7" t="s">
        <v>31</v>
      </c>
      <c r="B14" s="1" t="s">
        <v>20</v>
      </c>
      <c r="C14" s="1"/>
      <c r="D14" s="1"/>
      <c r="E14" s="1"/>
      <c r="F14" s="1">
        <v>2</v>
      </c>
      <c r="G14" s="1"/>
      <c r="H14" s="1"/>
      <c r="I14" s="1"/>
      <c r="J14" s="1"/>
      <c r="K14" s="1"/>
      <c r="L14" s="1"/>
      <c r="M14" s="1">
        <v>2</v>
      </c>
      <c r="N14" s="1" t="s">
        <v>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7" t="s">
        <v>33</v>
      </c>
      <c r="B15" s="1" t="s">
        <v>34</v>
      </c>
      <c r="C15" s="1"/>
      <c r="D15" s="1"/>
      <c r="E15" s="1"/>
      <c r="F15" s="1">
        <v>2</v>
      </c>
      <c r="G15" s="1"/>
      <c r="H15" s="1"/>
      <c r="I15" s="1"/>
      <c r="J15" s="1"/>
      <c r="K15" s="1"/>
      <c r="L15" s="1"/>
      <c r="M15" s="1">
        <v>3</v>
      </c>
      <c r="N15" s="1" t="s">
        <v>11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9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>SUM(M8:M15)</f>
        <v>18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29" t="s">
        <v>330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7" t="s">
        <v>51</v>
      </c>
      <c r="B20" s="1" t="s">
        <v>24</v>
      </c>
      <c r="C20" s="1" t="s">
        <v>23</v>
      </c>
      <c r="D20" s="1" t="s">
        <v>13</v>
      </c>
      <c r="E20" s="1"/>
      <c r="F20" s="1"/>
      <c r="G20" s="1"/>
      <c r="H20" s="1">
        <v>2</v>
      </c>
      <c r="I20" s="1"/>
      <c r="J20" s="1"/>
      <c r="K20" s="1"/>
      <c r="L20" s="1"/>
      <c r="M20" s="1">
        <v>2</v>
      </c>
      <c r="N20" s="1" t="s">
        <v>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">
      <c r="A21" s="8" t="s">
        <v>54</v>
      </c>
      <c r="B21" s="1" t="s">
        <v>26</v>
      </c>
      <c r="C21" s="1" t="s">
        <v>23</v>
      </c>
      <c r="D21" s="1" t="s">
        <v>13</v>
      </c>
      <c r="E21" s="1"/>
      <c r="F21" s="1"/>
      <c r="G21" s="1"/>
      <c r="H21" s="1">
        <v>1</v>
      </c>
      <c r="I21" s="1"/>
      <c r="J21" s="1"/>
      <c r="K21" s="1"/>
      <c r="L21" s="1"/>
      <c r="M21" s="1">
        <v>2</v>
      </c>
      <c r="N21" s="1" t="s">
        <v>11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">
      <c r="A22" s="7" t="s">
        <v>57</v>
      </c>
      <c r="B22" s="1" t="s">
        <v>27</v>
      </c>
      <c r="C22" s="1" t="s">
        <v>58</v>
      </c>
      <c r="D22" s="1" t="s">
        <v>13</v>
      </c>
      <c r="E22" s="1"/>
      <c r="F22" s="1"/>
      <c r="G22" s="1"/>
      <c r="H22" s="1"/>
      <c r="I22" s="1">
        <v>2</v>
      </c>
      <c r="J22" s="1"/>
      <c r="K22" s="1"/>
      <c r="L22" s="1"/>
      <c r="M22" s="1">
        <v>2</v>
      </c>
      <c r="N22" s="1" t="s">
        <v>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">
      <c r="A23" s="7" t="s">
        <v>59</v>
      </c>
      <c r="B23" s="1" t="s">
        <v>29</v>
      </c>
      <c r="C23" s="10" t="s">
        <v>58</v>
      </c>
      <c r="D23" s="1" t="s">
        <v>13</v>
      </c>
      <c r="E23" s="1"/>
      <c r="F23" s="1"/>
      <c r="G23" s="1"/>
      <c r="H23" s="1"/>
      <c r="I23" s="1">
        <v>1</v>
      </c>
      <c r="J23" s="1"/>
      <c r="K23" s="1"/>
      <c r="L23" s="1"/>
      <c r="M23" s="1">
        <v>2</v>
      </c>
      <c r="N23" s="1" t="s">
        <v>11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">
      <c r="A24" s="1" t="s">
        <v>62</v>
      </c>
      <c r="B24" s="11" t="s">
        <v>30</v>
      </c>
      <c r="C24" s="12" t="s">
        <v>63</v>
      </c>
      <c r="D24" s="13" t="s">
        <v>13</v>
      </c>
      <c r="E24" s="1"/>
      <c r="F24" s="1"/>
      <c r="G24" s="1"/>
      <c r="H24" s="1"/>
      <c r="I24" s="1"/>
      <c r="J24" s="1">
        <v>2</v>
      </c>
      <c r="K24" s="1"/>
      <c r="L24" s="1"/>
      <c r="M24" s="1">
        <v>3</v>
      </c>
      <c r="N24" s="1" t="s">
        <v>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1" t="s">
        <v>64</v>
      </c>
      <c r="B25" s="11" t="s">
        <v>32</v>
      </c>
      <c r="C25" s="12" t="s">
        <v>63</v>
      </c>
      <c r="D25" s="13" t="s">
        <v>13</v>
      </c>
      <c r="E25" s="1"/>
      <c r="F25" s="1"/>
      <c r="G25" s="1"/>
      <c r="H25" s="1"/>
      <c r="I25" s="1"/>
      <c r="J25" s="1">
        <v>2</v>
      </c>
      <c r="K25" s="1"/>
      <c r="L25" s="1"/>
      <c r="M25" s="1">
        <v>2</v>
      </c>
      <c r="N25" s="1" t="s">
        <v>11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1" t="s">
        <v>65</v>
      </c>
      <c r="B26" s="11" t="s">
        <v>66</v>
      </c>
      <c r="C26" s="12" t="s">
        <v>63</v>
      </c>
      <c r="D26" s="13" t="s">
        <v>13</v>
      </c>
      <c r="E26" s="1"/>
      <c r="F26" s="1"/>
      <c r="G26" s="1"/>
      <c r="H26" s="1"/>
      <c r="I26" s="1">
        <v>2</v>
      </c>
      <c r="J26" s="1"/>
      <c r="K26" s="1"/>
      <c r="L26" s="1"/>
      <c r="M26" s="1">
        <v>3</v>
      </c>
      <c r="N26" s="1" t="s">
        <v>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1" t="s">
        <v>69</v>
      </c>
      <c r="B27" s="11" t="s">
        <v>66</v>
      </c>
      <c r="C27" s="12" t="s">
        <v>63</v>
      </c>
      <c r="D27" s="13" t="s">
        <v>13</v>
      </c>
      <c r="E27" s="1"/>
      <c r="F27" s="1"/>
      <c r="G27" s="1"/>
      <c r="H27" s="1"/>
      <c r="I27" s="1">
        <v>1</v>
      </c>
      <c r="J27" s="1"/>
      <c r="K27" s="1"/>
      <c r="L27" s="1"/>
      <c r="M27" s="1">
        <v>1</v>
      </c>
      <c r="N27" s="1" t="s">
        <v>11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>SUM(M20:M27)</f>
        <v>17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 s="29" t="s">
        <v>328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 s="1" t="s">
        <v>36</v>
      </c>
      <c r="B32" s="1" t="s">
        <v>37</v>
      </c>
      <c r="C32" s="1"/>
      <c r="D32" s="1"/>
      <c r="E32" s="1"/>
      <c r="F32" s="1">
        <v>2</v>
      </c>
      <c r="G32" s="1"/>
      <c r="H32" s="1"/>
      <c r="I32" s="1"/>
      <c r="J32" s="1"/>
      <c r="K32" s="1"/>
      <c r="L32" s="1"/>
      <c r="M32" s="1">
        <v>2</v>
      </c>
      <c r="N32" s="1" t="s">
        <v>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 s="1" t="s">
        <v>38</v>
      </c>
      <c r="B33" s="1" t="s">
        <v>39</v>
      </c>
      <c r="C33" s="1"/>
      <c r="D33" s="1"/>
      <c r="E33" s="1"/>
      <c r="F33" s="1"/>
      <c r="G33" s="1">
        <v>2</v>
      </c>
      <c r="H33" s="1"/>
      <c r="I33" s="1"/>
      <c r="J33" s="1"/>
      <c r="K33" s="1"/>
      <c r="L33" s="1"/>
      <c r="M33" s="1">
        <v>3</v>
      </c>
      <c r="N33" s="1" t="s">
        <v>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 s="1" t="s">
        <v>40</v>
      </c>
      <c r="B34" s="1" t="s">
        <v>41</v>
      </c>
      <c r="C34" s="1"/>
      <c r="D34" s="1"/>
      <c r="E34" s="1"/>
      <c r="F34" s="1"/>
      <c r="G34" s="1">
        <v>2</v>
      </c>
      <c r="H34" s="1"/>
      <c r="I34" s="1"/>
      <c r="J34" s="1"/>
      <c r="K34" s="1"/>
      <c r="L34" s="1"/>
      <c r="M34" s="1">
        <v>2</v>
      </c>
      <c r="N34" s="1" t="s">
        <v>11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x14ac:dyDescent="0.2">
      <c r="A35" s="1" t="s">
        <v>42</v>
      </c>
      <c r="B35" s="1" t="s">
        <v>43</v>
      </c>
      <c r="C35" s="1" t="s">
        <v>38</v>
      </c>
      <c r="D35" s="1" t="s">
        <v>13</v>
      </c>
      <c r="E35" s="1"/>
      <c r="F35" s="1"/>
      <c r="G35" s="1"/>
      <c r="H35" s="1">
        <v>2</v>
      </c>
      <c r="I35" s="1"/>
      <c r="J35" s="1"/>
      <c r="K35" s="1"/>
      <c r="L35" s="1"/>
      <c r="M35" s="1">
        <v>3</v>
      </c>
      <c r="N35" s="1" t="s">
        <v>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x14ac:dyDescent="0.2">
      <c r="A36" s="1" t="s">
        <v>44</v>
      </c>
      <c r="B36" s="1" t="s">
        <v>45</v>
      </c>
      <c r="C36" s="1"/>
      <c r="D36" s="1"/>
      <c r="E36" s="1"/>
      <c r="F36" s="1">
        <v>2</v>
      </c>
      <c r="G36" s="1"/>
      <c r="H36" s="1"/>
      <c r="I36" s="1"/>
      <c r="J36" s="1"/>
      <c r="K36" s="1"/>
      <c r="L36" s="1"/>
      <c r="M36" s="1">
        <v>3</v>
      </c>
      <c r="N36" s="1" t="s">
        <v>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x14ac:dyDescent="0.2">
      <c r="A37" s="1" t="s">
        <v>46</v>
      </c>
      <c r="B37" s="1" t="s">
        <v>47</v>
      </c>
      <c r="C37" s="1"/>
      <c r="D37" s="1"/>
      <c r="E37" s="1"/>
      <c r="F37" s="1"/>
      <c r="G37" s="1"/>
      <c r="H37" s="1"/>
      <c r="I37" s="1"/>
      <c r="J37" s="1"/>
      <c r="K37" s="1"/>
      <c r="L37" s="1">
        <v>2</v>
      </c>
      <c r="M37" s="1">
        <v>3</v>
      </c>
      <c r="N37" s="1" t="s">
        <v>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x14ac:dyDescent="0.2">
      <c r="A38" s="1" t="s">
        <v>48</v>
      </c>
      <c r="B38" s="1" t="s">
        <v>49</v>
      </c>
      <c r="C38" s="1" t="s">
        <v>50</v>
      </c>
      <c r="D38" s="1" t="s">
        <v>13</v>
      </c>
      <c r="E38" s="1"/>
      <c r="F38" s="1"/>
      <c r="G38" s="1"/>
      <c r="H38" s="1"/>
      <c r="I38" s="1"/>
      <c r="J38" s="1"/>
      <c r="K38" s="1">
        <v>2</v>
      </c>
      <c r="L38" s="1"/>
      <c r="M38" s="1">
        <v>3</v>
      </c>
      <c r="N38" s="1" t="s">
        <v>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x14ac:dyDescent="0.2">
      <c r="A39" s="1" t="s">
        <v>52</v>
      </c>
      <c r="B39" s="1" t="s">
        <v>53</v>
      </c>
      <c r="C39" s="1" t="s">
        <v>50</v>
      </c>
      <c r="D39" s="1" t="s">
        <v>13</v>
      </c>
      <c r="E39" s="1"/>
      <c r="F39" s="1"/>
      <c r="G39" s="1"/>
      <c r="H39" s="1"/>
      <c r="I39" s="1"/>
      <c r="J39" s="1"/>
      <c r="K39" s="1">
        <v>2</v>
      </c>
      <c r="L39" s="1"/>
      <c r="M39" s="1">
        <v>3</v>
      </c>
      <c r="N39" s="1" t="s">
        <v>11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 x14ac:dyDescent="0.2">
      <c r="A40" s="1" t="s">
        <v>55</v>
      </c>
      <c r="B40" s="1" t="s">
        <v>56</v>
      </c>
      <c r="C40" s="1" t="s">
        <v>50</v>
      </c>
      <c r="D40" s="1" t="s">
        <v>13</v>
      </c>
      <c r="E40" s="1"/>
      <c r="F40" s="1"/>
      <c r="G40" s="1"/>
      <c r="H40" s="1"/>
      <c r="I40" s="1"/>
      <c r="J40" s="1"/>
      <c r="K40" s="1">
        <v>1</v>
      </c>
      <c r="L40" s="1"/>
      <c r="M40" s="1">
        <v>2</v>
      </c>
      <c r="N40" s="1" t="s">
        <v>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x14ac:dyDescent="0.2">
      <c r="A41" s="1" t="s">
        <v>60</v>
      </c>
      <c r="B41" s="1" t="s">
        <v>61</v>
      </c>
      <c r="C41" s="1" t="s">
        <v>50</v>
      </c>
      <c r="D41" s="1" t="s">
        <v>13</v>
      </c>
      <c r="E41" s="1"/>
      <c r="F41" s="1"/>
      <c r="G41" s="1"/>
      <c r="H41" s="1"/>
      <c r="I41" s="1"/>
      <c r="J41" s="1"/>
      <c r="K41" s="1">
        <v>1</v>
      </c>
      <c r="L41" s="1"/>
      <c r="M41" s="1">
        <v>2</v>
      </c>
      <c r="N41" s="1" t="s">
        <v>11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 x14ac:dyDescent="0.2">
      <c r="A42" s="1" t="s">
        <v>67</v>
      </c>
      <c r="B42" s="1" t="s">
        <v>68</v>
      </c>
      <c r="C42" s="1" t="s">
        <v>44</v>
      </c>
      <c r="D42" s="1" t="s">
        <v>13</v>
      </c>
      <c r="E42" s="1"/>
      <c r="F42" s="1"/>
      <c r="G42" s="1"/>
      <c r="H42" s="1"/>
      <c r="I42" s="1"/>
      <c r="J42" s="1">
        <v>1</v>
      </c>
      <c r="K42" s="1"/>
      <c r="L42" s="1"/>
      <c r="M42" s="1">
        <v>1</v>
      </c>
      <c r="N42" s="1" t="s">
        <v>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1" t="s">
        <v>70</v>
      </c>
      <c r="B43" s="1" t="s">
        <v>71</v>
      </c>
      <c r="C43" s="1" t="s">
        <v>44</v>
      </c>
      <c r="D43" s="1" t="s">
        <v>13</v>
      </c>
      <c r="E43" s="1"/>
      <c r="F43" s="1"/>
      <c r="G43" s="1"/>
      <c r="H43" s="1"/>
      <c r="I43" s="1"/>
      <c r="J43" s="1">
        <v>1</v>
      </c>
      <c r="K43" s="1"/>
      <c r="L43" s="1"/>
      <c r="M43" s="1">
        <v>1</v>
      </c>
      <c r="N43" s="1" t="s">
        <v>11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1" t="s">
        <v>50</v>
      </c>
      <c r="B44" s="1" t="s">
        <v>72</v>
      </c>
      <c r="C44" s="1" t="s">
        <v>42</v>
      </c>
      <c r="D44" s="1" t="s">
        <v>13</v>
      </c>
      <c r="E44" s="1"/>
      <c r="F44" s="1"/>
      <c r="G44" s="1"/>
      <c r="H44" s="1"/>
      <c r="I44" s="1"/>
      <c r="J44" s="1">
        <v>2</v>
      </c>
      <c r="K44" s="1"/>
      <c r="L44" s="1"/>
      <c r="M44" s="1">
        <v>3</v>
      </c>
      <c r="N44" s="1" t="s">
        <v>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1" t="s">
        <v>73</v>
      </c>
      <c r="B45" s="1" t="s">
        <v>74</v>
      </c>
      <c r="C45" s="1"/>
      <c r="D45" s="1"/>
      <c r="E45" s="1"/>
      <c r="F45" s="1"/>
      <c r="G45" s="1"/>
      <c r="H45" s="1"/>
      <c r="I45" s="1"/>
      <c r="J45" s="1">
        <v>2</v>
      </c>
      <c r="K45" s="1"/>
      <c r="L45" s="1"/>
      <c r="M45" s="1">
        <v>2</v>
      </c>
      <c r="N45" s="1" t="s">
        <v>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1" t="s">
        <v>75</v>
      </c>
      <c r="B46" s="1" t="s">
        <v>76</v>
      </c>
      <c r="C46" s="1"/>
      <c r="D46" s="1"/>
      <c r="E46" s="1"/>
      <c r="F46" s="1"/>
      <c r="G46" s="1"/>
      <c r="H46" s="1"/>
      <c r="I46" s="1"/>
      <c r="J46" s="1">
        <v>1</v>
      </c>
      <c r="K46" s="1"/>
      <c r="L46" s="1"/>
      <c r="M46" s="1">
        <v>2</v>
      </c>
      <c r="N46" s="1" t="s">
        <v>11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1" t="s">
        <v>97</v>
      </c>
      <c r="B47" s="1" t="s">
        <v>98</v>
      </c>
      <c r="C47" s="1"/>
      <c r="D47" s="1"/>
      <c r="E47" s="1">
        <v>2</v>
      </c>
      <c r="F47" s="1"/>
      <c r="G47" s="1"/>
      <c r="H47" s="1"/>
      <c r="I47" s="1"/>
      <c r="J47" s="1"/>
      <c r="K47" s="1"/>
      <c r="L47" s="1"/>
      <c r="M47" s="1">
        <v>3</v>
      </c>
      <c r="N47" s="1" t="s">
        <v>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9" t="s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>
        <f>SUM(M32:M47)</f>
        <v>38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29" t="s">
        <v>326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1" t="s">
        <v>78</v>
      </c>
      <c r="B52" s="1" t="s">
        <v>79</v>
      </c>
      <c r="C52" s="1" t="s">
        <v>80</v>
      </c>
      <c r="D52" s="1" t="s">
        <v>13</v>
      </c>
      <c r="E52" s="1"/>
      <c r="F52" s="1"/>
      <c r="G52" s="1"/>
      <c r="H52" s="11"/>
      <c r="I52" s="1">
        <v>2</v>
      </c>
      <c r="J52" s="1"/>
      <c r="K52" s="1"/>
      <c r="L52" s="13"/>
      <c r="M52" s="1">
        <v>2</v>
      </c>
      <c r="N52" s="1" t="s">
        <v>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1" t="s">
        <v>81</v>
      </c>
      <c r="B53" s="1" t="s">
        <v>82</v>
      </c>
      <c r="C53" s="1" t="s">
        <v>80</v>
      </c>
      <c r="D53" s="1" t="s">
        <v>13</v>
      </c>
      <c r="E53" s="1"/>
      <c r="F53" s="1"/>
      <c r="G53" s="1"/>
      <c r="H53" s="11"/>
      <c r="I53" s="1">
        <v>1</v>
      </c>
      <c r="J53" s="1"/>
      <c r="K53" s="1"/>
      <c r="L53" s="13"/>
      <c r="M53" s="1">
        <v>2</v>
      </c>
      <c r="N53" s="1" t="s">
        <v>11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1" t="s">
        <v>83</v>
      </c>
      <c r="B54" s="1" t="s">
        <v>84</v>
      </c>
      <c r="C54" s="1"/>
      <c r="D54" s="1"/>
      <c r="E54" s="1"/>
      <c r="F54" s="1">
        <v>4</v>
      </c>
      <c r="G54" s="1"/>
      <c r="H54" s="1"/>
      <c r="I54" s="14"/>
      <c r="J54" s="14"/>
      <c r="K54" s="14"/>
      <c r="L54" s="1"/>
      <c r="M54" s="1">
        <v>4</v>
      </c>
      <c r="N54" s="1" t="s">
        <v>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1" t="s">
        <v>85</v>
      </c>
      <c r="B55" s="1" t="s">
        <v>86</v>
      </c>
      <c r="C55" s="1"/>
      <c r="D55" s="1"/>
      <c r="E55" s="1"/>
      <c r="F55" s="1">
        <v>3</v>
      </c>
      <c r="G55" s="1"/>
      <c r="H55" s="1"/>
      <c r="I55" s="1"/>
      <c r="J55" s="1"/>
      <c r="K55" s="1"/>
      <c r="L55" s="1"/>
      <c r="M55" s="1">
        <v>4</v>
      </c>
      <c r="N55" s="1" t="s">
        <v>11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1" t="s">
        <v>87</v>
      </c>
      <c r="B56" s="1" t="s">
        <v>88</v>
      </c>
      <c r="C56" s="1" t="s">
        <v>133</v>
      </c>
      <c r="D56" s="1" t="s">
        <v>13</v>
      </c>
      <c r="E56" s="1"/>
      <c r="F56" s="1"/>
      <c r="G56" s="1"/>
      <c r="H56" s="1"/>
      <c r="I56" s="1">
        <v>2</v>
      </c>
      <c r="J56" s="1"/>
      <c r="K56" s="1"/>
      <c r="L56" s="1"/>
      <c r="M56" s="1">
        <v>2</v>
      </c>
      <c r="N56" s="1" t="s">
        <v>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1" t="s">
        <v>90</v>
      </c>
      <c r="B57" s="1" t="s">
        <v>91</v>
      </c>
      <c r="C57" s="1" t="s">
        <v>133</v>
      </c>
      <c r="D57" s="1" t="s">
        <v>13</v>
      </c>
      <c r="E57" s="1"/>
      <c r="F57" s="1"/>
      <c r="G57" s="1"/>
      <c r="H57" s="1"/>
      <c r="I57" s="1">
        <v>2</v>
      </c>
      <c r="J57" s="1"/>
      <c r="K57" s="1"/>
      <c r="L57" s="1"/>
      <c r="M57" s="1">
        <v>3</v>
      </c>
      <c r="N57" s="1" t="s">
        <v>11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1" t="s">
        <v>92</v>
      </c>
      <c r="B58" s="1" t="s">
        <v>93</v>
      </c>
      <c r="C58" s="1" t="s">
        <v>94</v>
      </c>
      <c r="D58" s="1" t="s">
        <v>13</v>
      </c>
      <c r="E58" s="1"/>
      <c r="F58" s="1"/>
      <c r="G58" s="1"/>
      <c r="H58" s="1"/>
      <c r="I58" s="1"/>
      <c r="J58" s="1">
        <v>2</v>
      </c>
      <c r="K58" s="1"/>
      <c r="L58" s="1"/>
      <c r="M58" s="1">
        <v>2</v>
      </c>
      <c r="N58" s="1" t="s">
        <v>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1" t="s">
        <v>95</v>
      </c>
      <c r="B59" s="1" t="s">
        <v>96</v>
      </c>
      <c r="C59" s="1" t="s">
        <v>94</v>
      </c>
      <c r="D59" s="1" t="s">
        <v>13</v>
      </c>
      <c r="E59" s="1"/>
      <c r="F59" s="1"/>
      <c r="G59" s="1"/>
      <c r="H59" s="1"/>
      <c r="I59" s="1"/>
      <c r="J59" s="1">
        <v>1</v>
      </c>
      <c r="K59" s="1"/>
      <c r="L59" s="1"/>
      <c r="M59" s="1">
        <v>2</v>
      </c>
      <c r="N59" s="1" t="s">
        <v>11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7" t="s">
        <v>136</v>
      </c>
      <c r="B60" s="1" t="s">
        <v>137</v>
      </c>
      <c r="C60" s="1" t="s">
        <v>99</v>
      </c>
      <c r="D60" s="1"/>
      <c r="E60" s="1"/>
      <c r="F60" s="1"/>
      <c r="G60" s="1"/>
      <c r="H60" s="1"/>
      <c r="I60" s="1"/>
      <c r="J60" s="1">
        <v>2</v>
      </c>
      <c r="K60" s="1"/>
      <c r="L60" s="1"/>
      <c r="M60" s="1">
        <v>2</v>
      </c>
      <c r="N60" s="1" t="s">
        <v>8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7" t="s">
        <v>140</v>
      </c>
      <c r="B61" s="1" t="s">
        <v>141</v>
      </c>
      <c r="C61" s="1" t="s">
        <v>99</v>
      </c>
      <c r="D61" s="1"/>
      <c r="E61" s="1"/>
      <c r="F61" s="1"/>
      <c r="G61" s="1"/>
      <c r="H61" s="1"/>
      <c r="I61" s="1"/>
      <c r="J61" s="1">
        <v>1</v>
      </c>
      <c r="K61" s="1"/>
      <c r="L61" s="1"/>
      <c r="M61" s="1">
        <v>2</v>
      </c>
      <c r="N61" s="1" t="s">
        <v>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1" t="s">
        <v>100</v>
      </c>
      <c r="B62" s="1" t="s">
        <v>101</v>
      </c>
      <c r="C62" s="1" t="s">
        <v>80</v>
      </c>
      <c r="D62" s="1" t="s">
        <v>13</v>
      </c>
      <c r="E62" s="1"/>
      <c r="F62" s="1"/>
      <c r="G62" s="1"/>
      <c r="H62" s="1"/>
      <c r="I62" s="1"/>
      <c r="J62" s="1">
        <v>2</v>
      </c>
      <c r="K62" s="1"/>
      <c r="L62" s="1"/>
      <c r="M62" s="1">
        <v>2</v>
      </c>
      <c r="N62" s="1" t="s">
        <v>8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1" t="s">
        <v>102</v>
      </c>
      <c r="B63" s="1" t="s">
        <v>103</v>
      </c>
      <c r="C63" s="1" t="s">
        <v>80</v>
      </c>
      <c r="D63" s="1" t="s">
        <v>13</v>
      </c>
      <c r="E63" s="1"/>
      <c r="F63" s="1"/>
      <c r="G63" s="1"/>
      <c r="H63" s="1"/>
      <c r="I63" s="1"/>
      <c r="J63" s="1">
        <v>1</v>
      </c>
      <c r="K63" s="1"/>
      <c r="L63" s="1"/>
      <c r="M63" s="1">
        <v>2</v>
      </c>
      <c r="N63" s="1" t="s">
        <v>11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1" t="s">
        <v>104</v>
      </c>
      <c r="B64" s="1" t="s">
        <v>105</v>
      </c>
      <c r="C64" s="1"/>
      <c r="D64" s="1"/>
      <c r="E64" s="1"/>
      <c r="F64" s="1">
        <v>2</v>
      </c>
      <c r="G64" s="1"/>
      <c r="H64" s="1"/>
      <c r="I64" s="1"/>
      <c r="J64" s="1"/>
      <c r="K64" s="1"/>
      <c r="L64" s="1"/>
      <c r="M64" s="1">
        <v>3</v>
      </c>
      <c r="N64" s="1" t="s">
        <v>8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7" t="s">
        <v>150</v>
      </c>
      <c r="B65" s="1" t="s">
        <v>106</v>
      </c>
      <c r="C65" s="1" t="s">
        <v>6</v>
      </c>
      <c r="D65" s="1"/>
      <c r="E65" s="1"/>
      <c r="F65" s="1"/>
      <c r="G65" s="1">
        <v>2</v>
      </c>
      <c r="H65" s="1"/>
      <c r="I65" s="1"/>
      <c r="J65" s="1"/>
      <c r="K65" s="1"/>
      <c r="L65" s="1"/>
      <c r="M65" s="1">
        <v>2</v>
      </c>
      <c r="N65" s="1" t="s">
        <v>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7" t="s">
        <v>152</v>
      </c>
      <c r="B66" s="1" t="s">
        <v>107</v>
      </c>
      <c r="C66" s="1" t="s">
        <v>6</v>
      </c>
      <c r="D66" s="1"/>
      <c r="E66" s="1"/>
      <c r="F66" s="1"/>
      <c r="G66" s="1">
        <v>1</v>
      </c>
      <c r="H66" s="1"/>
      <c r="I66" s="1"/>
      <c r="J66" s="1"/>
      <c r="K66" s="1"/>
      <c r="L66" s="1"/>
      <c r="M66" s="1">
        <v>2</v>
      </c>
      <c r="N66" s="1" t="s">
        <v>11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1" t="s">
        <v>25</v>
      </c>
      <c r="B67" s="1" t="s">
        <v>108</v>
      </c>
      <c r="C67" s="1" t="s">
        <v>80</v>
      </c>
      <c r="D67" s="1" t="s">
        <v>13</v>
      </c>
      <c r="E67" s="1"/>
      <c r="F67" s="1"/>
      <c r="G67" s="1">
        <v>3</v>
      </c>
      <c r="H67" s="1"/>
      <c r="I67" s="1"/>
      <c r="J67" s="1"/>
      <c r="K67" s="1"/>
      <c r="L67" s="1"/>
      <c r="M67" s="1">
        <v>3</v>
      </c>
      <c r="N67" s="1" t="s">
        <v>8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1" t="s">
        <v>109</v>
      </c>
      <c r="B68" s="1" t="s">
        <v>110</v>
      </c>
      <c r="C68" s="1" t="s">
        <v>80</v>
      </c>
      <c r="D68" s="1" t="s">
        <v>13</v>
      </c>
      <c r="E68" s="1"/>
      <c r="F68" s="1"/>
      <c r="G68" s="1">
        <v>2</v>
      </c>
      <c r="H68" s="1"/>
      <c r="I68" s="1"/>
      <c r="J68" s="1"/>
      <c r="K68" s="1"/>
      <c r="L68" s="1"/>
      <c r="M68" s="1">
        <v>3</v>
      </c>
      <c r="N68" s="1" t="s">
        <v>11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7" t="s">
        <v>158</v>
      </c>
      <c r="B69" s="1" t="s">
        <v>112</v>
      </c>
      <c r="C69" s="1" t="s">
        <v>159</v>
      </c>
      <c r="D69" s="1"/>
      <c r="E69" s="1"/>
      <c r="F69" s="1"/>
      <c r="G69" s="1"/>
      <c r="H69" s="1">
        <v>2</v>
      </c>
      <c r="I69" s="1"/>
      <c r="J69" s="1"/>
      <c r="K69" s="1"/>
      <c r="L69" s="1"/>
      <c r="M69" s="1">
        <v>2</v>
      </c>
      <c r="N69" s="1" t="s">
        <v>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7" t="s">
        <v>160</v>
      </c>
      <c r="B70" s="1" t="s">
        <v>113</v>
      </c>
      <c r="C70" s="1" t="s">
        <v>159</v>
      </c>
      <c r="D70" s="1"/>
      <c r="E70" s="1"/>
      <c r="F70" s="1"/>
      <c r="G70" s="1"/>
      <c r="H70" s="1">
        <v>1</v>
      </c>
      <c r="I70" s="1"/>
      <c r="J70" s="1"/>
      <c r="K70" s="1"/>
      <c r="L70" s="1"/>
      <c r="M70" s="1">
        <v>2</v>
      </c>
      <c r="N70" s="1" t="s">
        <v>11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1" t="s">
        <v>114</v>
      </c>
      <c r="B71" s="1" t="s">
        <v>115</v>
      </c>
      <c r="C71" s="1" t="s">
        <v>116</v>
      </c>
      <c r="D71" s="1" t="s">
        <v>13</v>
      </c>
      <c r="E71" s="1"/>
      <c r="F71" s="1"/>
      <c r="G71" s="1"/>
      <c r="H71" s="1">
        <v>2</v>
      </c>
      <c r="I71" s="1"/>
      <c r="J71" s="1"/>
      <c r="K71" s="1"/>
      <c r="L71" s="1"/>
      <c r="M71" s="1">
        <v>2</v>
      </c>
      <c r="N71" s="1" t="s">
        <v>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1" t="s">
        <v>117</v>
      </c>
      <c r="B72" s="1" t="s">
        <v>118</v>
      </c>
      <c r="C72" s="1" t="s">
        <v>116</v>
      </c>
      <c r="D72" s="1" t="s">
        <v>13</v>
      </c>
      <c r="E72" s="1"/>
      <c r="F72" s="1"/>
      <c r="G72" s="1"/>
      <c r="H72" s="1">
        <v>1</v>
      </c>
      <c r="I72" s="1"/>
      <c r="J72" s="1"/>
      <c r="K72" s="1"/>
      <c r="L72" s="1"/>
      <c r="M72" s="1">
        <v>2</v>
      </c>
      <c r="N72" s="1" t="s">
        <v>11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1" t="s">
        <v>119</v>
      </c>
      <c r="B73" s="1" t="s">
        <v>120</v>
      </c>
      <c r="C73" s="1"/>
      <c r="D73" s="1"/>
      <c r="E73" s="1"/>
      <c r="F73" s="1"/>
      <c r="G73" s="1"/>
      <c r="H73" s="1">
        <v>2</v>
      </c>
      <c r="I73" s="1"/>
      <c r="J73" s="1"/>
      <c r="K73" s="1"/>
      <c r="L73" s="1"/>
      <c r="M73" s="1">
        <v>2</v>
      </c>
      <c r="N73" s="1" t="s">
        <v>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1" t="s">
        <v>121</v>
      </c>
      <c r="B74" s="1" t="s">
        <v>122</v>
      </c>
      <c r="C74" s="1"/>
      <c r="D74" s="1"/>
      <c r="E74" s="1"/>
      <c r="F74" s="1"/>
      <c r="G74" s="1"/>
      <c r="H74" s="1">
        <v>1</v>
      </c>
      <c r="I74" s="1"/>
      <c r="J74" s="1"/>
      <c r="K74" s="1"/>
      <c r="L74" s="1"/>
      <c r="M74" s="1">
        <v>2</v>
      </c>
      <c r="N74" s="1" t="s">
        <v>11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1" t="s">
        <v>123</v>
      </c>
      <c r="B75" s="1" t="s">
        <v>124</v>
      </c>
      <c r="C75" s="1" t="s">
        <v>104</v>
      </c>
      <c r="D75" s="1" t="s">
        <v>13</v>
      </c>
      <c r="E75" s="1"/>
      <c r="F75" s="1"/>
      <c r="G75" s="1">
        <v>2</v>
      </c>
      <c r="H75" s="1"/>
      <c r="I75" s="1"/>
      <c r="J75" s="1"/>
      <c r="K75" s="1"/>
      <c r="L75" s="1"/>
      <c r="M75" s="1">
        <v>2</v>
      </c>
      <c r="N75" s="1" t="s">
        <v>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1" t="s">
        <v>125</v>
      </c>
      <c r="B76" s="1" t="s">
        <v>126</v>
      </c>
      <c r="C76" s="1" t="s">
        <v>104</v>
      </c>
      <c r="D76" s="1" t="s">
        <v>13</v>
      </c>
      <c r="E76" s="1"/>
      <c r="F76" s="1"/>
      <c r="G76" s="1">
        <v>1</v>
      </c>
      <c r="H76" s="1"/>
      <c r="I76" s="1"/>
      <c r="J76" s="1"/>
      <c r="K76" s="1"/>
      <c r="L76" s="1"/>
      <c r="M76" s="1">
        <v>2</v>
      </c>
      <c r="N76" s="1" t="s">
        <v>11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1" t="s">
        <v>127</v>
      </c>
      <c r="B77" s="1" t="s">
        <v>128</v>
      </c>
      <c r="C77" s="1" t="s">
        <v>116</v>
      </c>
      <c r="D77" s="1" t="s">
        <v>13</v>
      </c>
      <c r="E77" s="1"/>
      <c r="F77" s="1"/>
      <c r="G77" s="1"/>
      <c r="H77" s="1"/>
      <c r="I77" s="1">
        <v>2</v>
      </c>
      <c r="J77" s="1"/>
      <c r="K77" s="1"/>
      <c r="L77" s="1"/>
      <c r="M77" s="1">
        <v>2</v>
      </c>
      <c r="N77" s="1" t="s">
        <v>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1" t="s">
        <v>129</v>
      </c>
      <c r="B78" s="1" t="s">
        <v>130</v>
      </c>
      <c r="C78" s="1" t="s">
        <v>116</v>
      </c>
      <c r="D78" s="1" t="s">
        <v>13</v>
      </c>
      <c r="E78" s="1"/>
      <c r="F78" s="1"/>
      <c r="G78" s="1"/>
      <c r="H78" s="1"/>
      <c r="I78" s="1">
        <v>1</v>
      </c>
      <c r="J78" s="1"/>
      <c r="K78" s="1"/>
      <c r="L78" s="1"/>
      <c r="M78" s="1">
        <v>2</v>
      </c>
      <c r="N78" s="1" t="s">
        <v>11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">
      <c r="A79" s="1" t="s">
        <v>131</v>
      </c>
      <c r="B79" s="1" t="s">
        <v>132</v>
      </c>
      <c r="C79" s="1"/>
      <c r="D79" s="1"/>
      <c r="E79" s="1"/>
      <c r="F79" s="1">
        <v>2</v>
      </c>
      <c r="G79" s="1"/>
      <c r="H79" s="1"/>
      <c r="I79" s="1"/>
      <c r="J79" s="1"/>
      <c r="K79" s="1"/>
      <c r="L79" s="1"/>
      <c r="M79" s="1">
        <v>2</v>
      </c>
      <c r="N79" s="1" t="s">
        <v>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">
      <c r="A80" s="1" t="s">
        <v>134</v>
      </c>
      <c r="B80" s="1" t="s">
        <v>135</v>
      </c>
      <c r="C80" s="1"/>
      <c r="D80" s="1"/>
      <c r="E80" s="1"/>
      <c r="F80" s="1">
        <v>1</v>
      </c>
      <c r="G80" s="1"/>
      <c r="H80" s="1"/>
      <c r="I80" s="1"/>
      <c r="J80" s="1"/>
      <c r="K80" s="1"/>
      <c r="L80" s="1"/>
      <c r="M80" s="1">
        <v>2</v>
      </c>
      <c r="N80" s="1" t="s">
        <v>11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 x14ac:dyDescent="0.2">
      <c r="A81" s="7" t="s">
        <v>195</v>
      </c>
      <c r="B81" s="15" t="s">
        <v>196</v>
      </c>
      <c r="C81" s="13" t="s">
        <v>201</v>
      </c>
      <c r="D81" s="13" t="s">
        <v>13</v>
      </c>
      <c r="E81" s="13"/>
      <c r="F81" s="13"/>
      <c r="G81" s="13"/>
      <c r="H81" s="13"/>
      <c r="I81" s="16">
        <v>1</v>
      </c>
      <c r="J81" s="13"/>
      <c r="K81" s="13"/>
      <c r="L81" s="16"/>
      <c r="M81" s="1">
        <v>1</v>
      </c>
      <c r="N81" s="13" t="s">
        <v>8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 x14ac:dyDescent="0.2">
      <c r="A82" s="7" t="s">
        <v>214</v>
      </c>
      <c r="B82" s="17" t="s">
        <v>215</v>
      </c>
      <c r="C82" s="18" t="s">
        <v>201</v>
      </c>
      <c r="D82" s="18" t="s">
        <v>13</v>
      </c>
      <c r="E82" s="18"/>
      <c r="F82" s="18"/>
      <c r="G82" s="18"/>
      <c r="H82" s="18"/>
      <c r="I82" s="19">
        <v>2</v>
      </c>
      <c r="J82" s="18"/>
      <c r="K82" s="18"/>
      <c r="L82" s="19"/>
      <c r="M82" s="1">
        <v>2</v>
      </c>
      <c r="N82" s="18" t="s">
        <v>11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 x14ac:dyDescent="0.2">
      <c r="A83" s="7" t="s">
        <v>229</v>
      </c>
      <c r="B83" s="17" t="s">
        <v>230</v>
      </c>
      <c r="C83" s="1" t="s">
        <v>232</v>
      </c>
      <c r="D83" s="18" t="s">
        <v>13</v>
      </c>
      <c r="E83" s="18"/>
      <c r="F83" s="18"/>
      <c r="G83" s="18"/>
      <c r="H83" s="18"/>
      <c r="I83" s="18"/>
      <c r="J83" s="19">
        <v>1</v>
      </c>
      <c r="K83" s="18"/>
      <c r="L83" s="19"/>
      <c r="M83" s="1">
        <v>1</v>
      </c>
      <c r="N83" s="18" t="s">
        <v>8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 x14ac:dyDescent="0.2">
      <c r="A84" s="7" t="s">
        <v>234</v>
      </c>
      <c r="B84" s="17" t="s">
        <v>235</v>
      </c>
      <c r="C84" s="1" t="s">
        <v>232</v>
      </c>
      <c r="D84" s="18" t="s">
        <v>13</v>
      </c>
      <c r="E84" s="18"/>
      <c r="F84" s="18"/>
      <c r="G84" s="18"/>
      <c r="H84" s="18"/>
      <c r="I84" s="18"/>
      <c r="J84" s="19">
        <v>2</v>
      </c>
      <c r="K84" s="18"/>
      <c r="L84" s="19"/>
      <c r="M84" s="1">
        <v>2</v>
      </c>
      <c r="N84" s="18" t="s">
        <v>11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">
      <c r="A85" s="1" t="s">
        <v>89</v>
      </c>
      <c r="B85" s="1" t="s">
        <v>138</v>
      </c>
      <c r="C85" s="1" t="s">
        <v>139</v>
      </c>
      <c r="D85" s="1" t="s">
        <v>13</v>
      </c>
      <c r="E85" s="1"/>
      <c r="F85" s="1"/>
      <c r="G85" s="1"/>
      <c r="H85" s="1">
        <v>2</v>
      </c>
      <c r="I85" s="1"/>
      <c r="J85" s="1"/>
      <c r="K85" s="1"/>
      <c r="L85" s="1"/>
      <c r="M85" s="1">
        <v>2</v>
      </c>
      <c r="N85" s="1" t="s">
        <v>8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">
      <c r="A86" s="1" t="s">
        <v>142</v>
      </c>
      <c r="B86" s="1" t="s">
        <v>143</v>
      </c>
      <c r="C86" s="1" t="s">
        <v>139</v>
      </c>
      <c r="D86" s="1" t="s">
        <v>13</v>
      </c>
      <c r="E86" s="1"/>
      <c r="F86" s="1"/>
      <c r="G86" s="1"/>
      <c r="H86" s="1">
        <v>1</v>
      </c>
      <c r="I86" s="1"/>
      <c r="J86" s="1"/>
      <c r="K86" s="1"/>
      <c r="L86" s="1"/>
      <c r="M86" s="1">
        <v>2</v>
      </c>
      <c r="N86" s="1" t="s">
        <v>11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">
      <c r="A87" s="1" t="s">
        <v>144</v>
      </c>
      <c r="B87" s="1" t="s">
        <v>145</v>
      </c>
      <c r="C87" s="1" t="s">
        <v>146</v>
      </c>
      <c r="D87" s="1" t="s">
        <v>13</v>
      </c>
      <c r="E87" s="1"/>
      <c r="F87" s="1"/>
      <c r="G87" s="1"/>
      <c r="H87" s="1"/>
      <c r="I87" s="1"/>
      <c r="J87" s="1"/>
      <c r="K87" s="1">
        <v>2</v>
      </c>
      <c r="L87" s="1"/>
      <c r="M87" s="1">
        <v>2</v>
      </c>
      <c r="N87" s="1" t="s">
        <v>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">
      <c r="A88" s="1" t="s">
        <v>147</v>
      </c>
      <c r="B88" s="1" t="s">
        <v>148</v>
      </c>
      <c r="C88" s="1" t="s">
        <v>146</v>
      </c>
      <c r="D88" s="1" t="s">
        <v>13</v>
      </c>
      <c r="E88" s="1"/>
      <c r="F88" s="1"/>
      <c r="G88" s="1"/>
      <c r="H88" s="1"/>
      <c r="I88" s="1"/>
      <c r="J88" s="1"/>
      <c r="K88" s="1">
        <v>1</v>
      </c>
      <c r="L88" s="1"/>
      <c r="M88" s="1">
        <v>2</v>
      </c>
      <c r="N88" s="1" t="s">
        <v>11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">
      <c r="A89" s="1" t="s">
        <v>149</v>
      </c>
      <c r="B89" s="1" t="s">
        <v>151</v>
      </c>
      <c r="C89" s="1" t="s">
        <v>243</v>
      </c>
      <c r="D89" s="1" t="s">
        <v>244</v>
      </c>
      <c r="E89" s="1"/>
      <c r="F89" s="1"/>
      <c r="G89" s="1"/>
      <c r="H89" s="1"/>
      <c r="I89" s="1">
        <v>2</v>
      </c>
      <c r="J89" s="1"/>
      <c r="K89" s="1"/>
      <c r="L89" s="1"/>
      <c r="M89" s="1">
        <v>2</v>
      </c>
      <c r="N89" s="1" t="s">
        <v>8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">
      <c r="A90" s="1" t="s">
        <v>245</v>
      </c>
      <c r="B90" s="1" t="s">
        <v>153</v>
      </c>
      <c r="C90" s="1" t="s">
        <v>243</v>
      </c>
      <c r="D90" s="1" t="s">
        <v>244</v>
      </c>
      <c r="E90" s="1"/>
      <c r="F90" s="1"/>
      <c r="G90" s="1"/>
      <c r="H90" s="1"/>
      <c r="I90" s="1">
        <v>1</v>
      </c>
      <c r="J90" s="1"/>
      <c r="K90" s="1"/>
      <c r="L90" s="1"/>
      <c r="M90" s="1">
        <v>2</v>
      </c>
      <c r="N90" s="1" t="s">
        <v>11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">
      <c r="A91" s="1" t="s">
        <v>154</v>
      </c>
      <c r="B91" s="1" t="s">
        <v>155</v>
      </c>
      <c r="C91" s="1" t="s">
        <v>246</v>
      </c>
      <c r="D91" s="1" t="s">
        <v>13</v>
      </c>
      <c r="E91" s="1"/>
      <c r="F91" s="1"/>
      <c r="G91" s="1"/>
      <c r="H91" s="1"/>
      <c r="I91" s="1"/>
      <c r="J91" s="1"/>
      <c r="K91" s="1">
        <v>2</v>
      </c>
      <c r="L91" s="1"/>
      <c r="M91" s="1">
        <v>2</v>
      </c>
      <c r="N91" s="1" t="s">
        <v>8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">
      <c r="A92" s="1" t="s">
        <v>156</v>
      </c>
      <c r="B92" s="1" t="s">
        <v>157</v>
      </c>
      <c r="C92" s="1" t="s">
        <v>246</v>
      </c>
      <c r="D92" s="1" t="s">
        <v>13</v>
      </c>
      <c r="E92" s="1"/>
      <c r="F92" s="1"/>
      <c r="G92" s="1"/>
      <c r="H92" s="1"/>
      <c r="I92" s="1"/>
      <c r="J92" s="1"/>
      <c r="K92" s="1">
        <v>1</v>
      </c>
      <c r="L92" s="1"/>
      <c r="M92" s="1">
        <v>1</v>
      </c>
      <c r="N92" s="1" t="s">
        <v>11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2"/>
      <c r="B93" s="2"/>
      <c r="C93" s="2"/>
      <c r="D93" s="2"/>
      <c r="E93" s="2"/>
      <c r="F93" s="2">
        <f t="shared" ref="F93:L93" si="0">SUM(F8:F92)</f>
        <v>24</v>
      </c>
      <c r="G93" s="2">
        <f t="shared" si="0"/>
        <v>19</v>
      </c>
      <c r="H93" s="2">
        <f t="shared" si="0"/>
        <v>20</v>
      </c>
      <c r="I93" s="2">
        <f t="shared" si="0"/>
        <v>22</v>
      </c>
      <c r="J93" s="2">
        <f t="shared" si="0"/>
        <v>23</v>
      </c>
      <c r="K93" s="2">
        <f t="shared" si="0"/>
        <v>12</v>
      </c>
      <c r="L93" s="2">
        <f t="shared" si="0"/>
        <v>2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">
      <c r="A94" s="9" t="s">
        <v>35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>
        <f>SUM(M52:M92)</f>
        <v>87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">
      <c r="A95" s="29" t="s">
        <v>251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">
      <c r="A97" s="1" t="s">
        <v>162</v>
      </c>
      <c r="B97" s="1" t="s">
        <v>163</v>
      </c>
      <c r="C97" s="1"/>
      <c r="D97" s="1"/>
      <c r="E97" s="1">
        <v>2</v>
      </c>
      <c r="F97" s="1"/>
      <c r="G97" s="1"/>
      <c r="H97" s="1"/>
      <c r="I97" s="1"/>
      <c r="J97" s="1"/>
      <c r="K97" s="1"/>
      <c r="L97" s="1"/>
      <c r="M97" s="1">
        <v>2</v>
      </c>
      <c r="N97" s="1" t="s">
        <v>8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">
      <c r="A98" s="1" t="s">
        <v>164</v>
      </c>
      <c r="B98" s="1" t="s">
        <v>165</v>
      </c>
      <c r="C98" s="1"/>
      <c r="D98" s="1"/>
      <c r="E98" s="1">
        <v>2</v>
      </c>
      <c r="F98" s="1"/>
      <c r="G98" s="1"/>
      <c r="H98" s="1"/>
      <c r="I98" s="1"/>
      <c r="J98" s="1"/>
      <c r="K98" s="1"/>
      <c r="L98" s="1"/>
      <c r="M98" s="1">
        <v>4</v>
      </c>
      <c r="N98" s="1" t="s">
        <v>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">
      <c r="A99" s="1" t="s">
        <v>169</v>
      </c>
      <c r="B99" s="1" t="s">
        <v>170</v>
      </c>
      <c r="C99" s="1"/>
      <c r="D99" s="1"/>
      <c r="E99" s="1">
        <v>2</v>
      </c>
      <c r="F99" s="1"/>
      <c r="G99" s="1"/>
      <c r="H99" s="1"/>
      <c r="I99" s="1"/>
      <c r="J99" s="1"/>
      <c r="K99" s="1"/>
      <c r="L99" s="1"/>
      <c r="M99" s="1">
        <v>3</v>
      </c>
      <c r="N99" s="1" t="s">
        <v>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">
      <c r="A100" s="1" t="s">
        <v>171</v>
      </c>
      <c r="B100" s="1" t="s">
        <v>172</v>
      </c>
      <c r="C100" s="1"/>
      <c r="D100" s="1"/>
      <c r="E100" s="1">
        <v>2</v>
      </c>
      <c r="F100" s="1"/>
      <c r="G100" s="1"/>
      <c r="H100" s="1"/>
      <c r="I100" s="1"/>
      <c r="J100" s="1"/>
      <c r="K100" s="1"/>
      <c r="L100" s="1"/>
      <c r="M100" s="1">
        <v>3</v>
      </c>
      <c r="N100" s="1" t="s">
        <v>8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">
      <c r="A101" s="1" t="s">
        <v>173</v>
      </c>
      <c r="B101" s="1" t="s">
        <v>174</v>
      </c>
      <c r="C101" s="1"/>
      <c r="D101" s="1"/>
      <c r="E101" s="1">
        <v>2</v>
      </c>
      <c r="F101" s="1"/>
      <c r="G101" s="1"/>
      <c r="H101" s="1"/>
      <c r="I101" s="1"/>
      <c r="J101" s="1"/>
      <c r="K101" s="1"/>
      <c r="L101" s="1"/>
      <c r="M101" s="1">
        <v>4</v>
      </c>
      <c r="N101" s="1" t="s">
        <v>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">
      <c r="A102" s="1" t="s">
        <v>175</v>
      </c>
      <c r="B102" s="1" t="s">
        <v>176</v>
      </c>
      <c r="C102" s="1"/>
      <c r="D102" s="1"/>
      <c r="E102" s="1">
        <v>1</v>
      </c>
      <c r="F102" s="1"/>
      <c r="G102" s="1"/>
      <c r="H102" s="1"/>
      <c r="I102" s="1"/>
      <c r="J102" s="1"/>
      <c r="K102" s="1"/>
      <c r="L102" s="1"/>
      <c r="M102" s="1">
        <v>0</v>
      </c>
      <c r="N102" s="1" t="s">
        <v>11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">
      <c r="A103" s="1" t="s">
        <v>177</v>
      </c>
      <c r="B103" s="1" t="s">
        <v>178</v>
      </c>
      <c r="C103" s="1"/>
      <c r="D103" s="1"/>
      <c r="E103" s="1">
        <v>2</v>
      </c>
      <c r="F103" s="1"/>
      <c r="G103" s="1"/>
      <c r="H103" s="1"/>
      <c r="I103" s="1"/>
      <c r="J103" s="1"/>
      <c r="K103" s="1"/>
      <c r="L103" s="1"/>
      <c r="M103" s="1">
        <v>5</v>
      </c>
      <c r="N103" s="1" t="s">
        <v>8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">
      <c r="A104" s="1" t="s">
        <v>179</v>
      </c>
      <c r="B104" s="1" t="s">
        <v>180</v>
      </c>
      <c r="C104" s="1"/>
      <c r="D104" s="1"/>
      <c r="E104" s="1">
        <v>2</v>
      </c>
      <c r="F104" s="1"/>
      <c r="G104" s="1"/>
      <c r="H104" s="1"/>
      <c r="I104" s="1"/>
      <c r="J104" s="1"/>
      <c r="K104" s="1"/>
      <c r="L104" s="1"/>
      <c r="M104" s="1">
        <v>0</v>
      </c>
      <c r="N104" s="1" t="s">
        <v>11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1" t="s">
        <v>181</v>
      </c>
      <c r="B105" s="1" t="s">
        <v>182</v>
      </c>
      <c r="C105" s="1"/>
      <c r="D105" s="1"/>
      <c r="E105" s="1">
        <v>2</v>
      </c>
      <c r="F105" s="1"/>
      <c r="G105" s="1"/>
      <c r="H105" s="1"/>
      <c r="I105" s="1"/>
      <c r="J105" s="1"/>
      <c r="K105" s="1"/>
      <c r="L105" s="1"/>
      <c r="M105" s="1">
        <v>4</v>
      </c>
      <c r="N105" s="1" t="s">
        <v>8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1" t="s">
        <v>183</v>
      </c>
      <c r="B106" s="1" t="s">
        <v>184</v>
      </c>
      <c r="C106" s="1"/>
      <c r="D106" s="1"/>
      <c r="E106" s="1">
        <v>1</v>
      </c>
      <c r="F106" s="1"/>
      <c r="G106" s="1"/>
      <c r="H106" s="1"/>
      <c r="I106" s="1"/>
      <c r="J106" s="1"/>
      <c r="K106" s="1"/>
      <c r="L106" s="1"/>
      <c r="M106" s="1">
        <v>0</v>
      </c>
      <c r="N106" s="1" t="s">
        <v>11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1" t="s">
        <v>185</v>
      </c>
      <c r="B107" s="1" t="s">
        <v>186</v>
      </c>
      <c r="C107" s="1"/>
      <c r="D107" s="1"/>
      <c r="E107" s="1">
        <v>1</v>
      </c>
      <c r="F107" s="1"/>
      <c r="G107" s="1"/>
      <c r="H107" s="1"/>
      <c r="I107" s="1"/>
      <c r="J107" s="1"/>
      <c r="K107" s="1"/>
      <c r="L107" s="1"/>
      <c r="M107" s="1">
        <v>3</v>
      </c>
      <c r="N107" s="1" t="s">
        <v>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1" t="s">
        <v>187</v>
      </c>
      <c r="B108" s="1" t="s">
        <v>188</v>
      </c>
      <c r="C108" s="1"/>
      <c r="D108" s="1"/>
      <c r="E108" s="1">
        <v>2</v>
      </c>
      <c r="F108" s="1"/>
      <c r="G108" s="1"/>
      <c r="H108" s="1"/>
      <c r="I108" s="1"/>
      <c r="J108" s="1"/>
      <c r="K108" s="1"/>
      <c r="L108" s="1"/>
      <c r="M108" s="1">
        <v>0</v>
      </c>
      <c r="N108" s="1" t="s">
        <v>11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1" t="s">
        <v>189</v>
      </c>
      <c r="B109" s="1" t="s">
        <v>190</v>
      </c>
      <c r="C109" s="1"/>
      <c r="D109" s="1"/>
      <c r="E109" s="1">
        <v>2</v>
      </c>
      <c r="F109" s="1"/>
      <c r="G109" s="1"/>
      <c r="H109" s="1"/>
      <c r="I109" s="1"/>
      <c r="J109" s="1"/>
      <c r="K109" s="1"/>
      <c r="L109" s="1"/>
      <c r="M109" s="1">
        <v>5</v>
      </c>
      <c r="N109" s="1" t="s">
        <v>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1" t="s">
        <v>191</v>
      </c>
      <c r="B110" s="1" t="s">
        <v>192</v>
      </c>
      <c r="C110" s="1"/>
      <c r="D110" s="1"/>
      <c r="E110" s="1">
        <v>2</v>
      </c>
      <c r="F110" s="1"/>
      <c r="G110" s="1"/>
      <c r="H110" s="1"/>
      <c r="I110" s="1"/>
      <c r="J110" s="1"/>
      <c r="K110" s="1"/>
      <c r="L110" s="1"/>
      <c r="M110" s="1">
        <v>0</v>
      </c>
      <c r="N110" s="1" t="s">
        <v>11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1" t="s">
        <v>193</v>
      </c>
      <c r="B111" s="1" t="s">
        <v>194</v>
      </c>
      <c r="C111" s="1"/>
      <c r="D111" s="1"/>
      <c r="E111" s="1">
        <v>4</v>
      </c>
      <c r="F111" s="1"/>
      <c r="G111" s="1"/>
      <c r="H111" s="1"/>
      <c r="I111" s="1"/>
      <c r="J111" s="1"/>
      <c r="K111" s="1"/>
      <c r="L111" s="1"/>
      <c r="M111" s="1">
        <v>4</v>
      </c>
      <c r="N111" s="1" t="s">
        <v>11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1" t="s">
        <v>197</v>
      </c>
      <c r="B112" s="1" t="s">
        <v>198</v>
      </c>
      <c r="C112" s="1"/>
      <c r="D112" s="1"/>
      <c r="E112" s="1">
        <v>2</v>
      </c>
      <c r="F112" s="1"/>
      <c r="G112" s="1"/>
      <c r="H112" s="1"/>
      <c r="I112" s="1"/>
      <c r="J112" s="1"/>
      <c r="K112" s="1"/>
      <c r="L112" s="1"/>
      <c r="M112" s="1">
        <v>2</v>
      </c>
      <c r="N112" s="1" t="s">
        <v>11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1" t="s">
        <v>199</v>
      </c>
      <c r="B113" s="1" t="s">
        <v>200</v>
      </c>
      <c r="C113" s="1" t="s">
        <v>23</v>
      </c>
      <c r="D113" s="1" t="s">
        <v>13</v>
      </c>
      <c r="E113" s="1">
        <v>2</v>
      </c>
      <c r="F113" s="1"/>
      <c r="G113" s="1"/>
      <c r="H113" s="1"/>
      <c r="I113" s="1"/>
      <c r="J113" s="1"/>
      <c r="K113" s="1"/>
      <c r="L113" s="1"/>
      <c r="M113" s="1">
        <v>2</v>
      </c>
      <c r="N113" s="1" t="s">
        <v>8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1" t="s">
        <v>278</v>
      </c>
      <c r="B114" s="1" t="s">
        <v>279</v>
      </c>
      <c r="C114" s="1" t="s">
        <v>23</v>
      </c>
      <c r="D114" s="1" t="s">
        <v>13</v>
      </c>
      <c r="E114" s="1">
        <v>1</v>
      </c>
      <c r="F114" s="1"/>
      <c r="G114" s="1"/>
      <c r="H114" s="1"/>
      <c r="I114" s="1"/>
      <c r="J114" s="1"/>
      <c r="K114" s="1"/>
      <c r="L114" s="1"/>
      <c r="M114" s="1">
        <v>2</v>
      </c>
      <c r="N114" s="1" t="s">
        <v>11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1" t="s">
        <v>202</v>
      </c>
      <c r="B115" s="1" t="s">
        <v>203</v>
      </c>
      <c r="C115" s="1"/>
      <c r="D115" s="1"/>
      <c r="E115" s="1">
        <v>2</v>
      </c>
      <c r="F115" s="1"/>
      <c r="G115" s="1"/>
      <c r="H115" s="1"/>
      <c r="I115" s="1"/>
      <c r="J115" s="1"/>
      <c r="K115" s="1"/>
      <c r="L115" s="1"/>
      <c r="M115" s="1">
        <v>3</v>
      </c>
      <c r="N115" s="1" t="s">
        <v>8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7" t="s">
        <v>280</v>
      </c>
      <c r="B116" s="1" t="s">
        <v>204</v>
      </c>
      <c r="C116" s="2" t="s">
        <v>281</v>
      </c>
      <c r="D116" s="1" t="s">
        <v>13</v>
      </c>
      <c r="E116" s="1">
        <v>2</v>
      </c>
      <c r="F116" s="1"/>
      <c r="G116" s="1"/>
      <c r="H116" s="1"/>
      <c r="I116" s="1"/>
      <c r="J116" s="1"/>
      <c r="K116" s="1"/>
      <c r="L116" s="1"/>
      <c r="M116" s="1">
        <v>2</v>
      </c>
      <c r="N116" s="1" t="s">
        <v>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8" t="s">
        <v>282</v>
      </c>
      <c r="B117" s="1" t="s">
        <v>205</v>
      </c>
      <c r="C117" s="2" t="s">
        <v>281</v>
      </c>
      <c r="D117" s="1" t="s">
        <v>13</v>
      </c>
      <c r="E117" s="1">
        <v>1</v>
      </c>
      <c r="F117" s="1"/>
      <c r="G117" s="1"/>
      <c r="H117" s="1"/>
      <c r="I117" s="1"/>
      <c r="J117" s="1"/>
      <c r="K117" s="1"/>
      <c r="L117" s="1"/>
      <c r="M117" s="1">
        <v>2</v>
      </c>
      <c r="N117" s="1" t="s">
        <v>11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1" t="s">
        <v>206</v>
      </c>
      <c r="B118" s="1" t="s">
        <v>207</v>
      </c>
      <c r="C118" s="1" t="s">
        <v>104</v>
      </c>
      <c r="D118" s="1" t="s">
        <v>13</v>
      </c>
      <c r="E118" s="1">
        <v>1</v>
      </c>
      <c r="F118" s="1"/>
      <c r="G118" s="1"/>
      <c r="H118" s="1"/>
      <c r="I118" s="1"/>
      <c r="J118" s="1"/>
      <c r="K118" s="1"/>
      <c r="L118" s="1"/>
      <c r="M118" s="1">
        <v>1</v>
      </c>
      <c r="N118" s="1" t="s">
        <v>8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1" t="s">
        <v>208</v>
      </c>
      <c r="B119" s="1" t="s">
        <v>209</v>
      </c>
      <c r="C119" s="1" t="s">
        <v>104</v>
      </c>
      <c r="D119" s="1" t="s">
        <v>13</v>
      </c>
      <c r="E119" s="1">
        <v>1</v>
      </c>
      <c r="F119" s="1"/>
      <c r="G119" s="1"/>
      <c r="H119" s="1"/>
      <c r="I119" s="1"/>
      <c r="J119" s="1"/>
      <c r="K119" s="1"/>
      <c r="L119" s="1"/>
      <c r="M119" s="1">
        <v>1</v>
      </c>
      <c r="N119" s="1" t="s">
        <v>11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1" t="s">
        <v>210</v>
      </c>
      <c r="B120" s="1" t="s">
        <v>211</v>
      </c>
      <c r="C120" s="1"/>
      <c r="D120" s="1"/>
      <c r="E120" s="1">
        <v>1</v>
      </c>
      <c r="F120" s="1"/>
      <c r="G120" s="1"/>
      <c r="H120" s="1"/>
      <c r="I120" s="1"/>
      <c r="J120" s="1"/>
      <c r="K120" s="1"/>
      <c r="L120" s="1"/>
      <c r="M120" s="1">
        <v>1</v>
      </c>
      <c r="N120" s="1" t="s">
        <v>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1" t="s">
        <v>212</v>
      </c>
      <c r="B121" s="1" t="s">
        <v>213</v>
      </c>
      <c r="C121" s="1"/>
      <c r="D121" s="1"/>
      <c r="E121" s="1">
        <v>2</v>
      </c>
      <c r="F121" s="1"/>
      <c r="G121" s="1"/>
      <c r="H121" s="1"/>
      <c r="I121" s="1"/>
      <c r="J121" s="1"/>
      <c r="K121" s="1"/>
      <c r="L121" s="1"/>
      <c r="M121" s="1">
        <v>2</v>
      </c>
      <c r="N121" s="1" t="s">
        <v>11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1" t="s">
        <v>216</v>
      </c>
      <c r="B122" s="1" t="s">
        <v>217</v>
      </c>
      <c r="C122" s="1" t="s">
        <v>218</v>
      </c>
      <c r="D122" s="1" t="s">
        <v>13</v>
      </c>
      <c r="E122" s="1">
        <v>2</v>
      </c>
      <c r="F122" s="1"/>
      <c r="G122" s="1"/>
      <c r="H122" s="1"/>
      <c r="I122" s="1"/>
      <c r="J122" s="1"/>
      <c r="K122" s="1"/>
      <c r="L122" s="1"/>
      <c r="M122" s="1">
        <v>3</v>
      </c>
      <c r="N122" s="1" t="s">
        <v>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1" t="s">
        <v>219</v>
      </c>
      <c r="B123" s="1" t="s">
        <v>220</v>
      </c>
      <c r="C123" s="1" t="s">
        <v>221</v>
      </c>
      <c r="D123" s="1" t="s">
        <v>13</v>
      </c>
      <c r="E123" s="1">
        <v>2</v>
      </c>
      <c r="F123" s="1"/>
      <c r="G123" s="1"/>
      <c r="H123" s="1"/>
      <c r="I123" s="1"/>
      <c r="J123" s="1"/>
      <c r="K123" s="1"/>
      <c r="L123" s="1"/>
      <c r="M123" s="1">
        <v>3</v>
      </c>
      <c r="N123" s="1" t="s">
        <v>8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1" t="s">
        <v>222</v>
      </c>
      <c r="B124" s="1" t="s">
        <v>223</v>
      </c>
      <c r="C124" s="1" t="s">
        <v>224</v>
      </c>
      <c r="D124" s="1" t="s">
        <v>13</v>
      </c>
      <c r="E124" s="1">
        <v>2</v>
      </c>
      <c r="F124" s="1"/>
      <c r="G124" s="1"/>
      <c r="H124" s="1"/>
      <c r="I124" s="1"/>
      <c r="J124" s="1"/>
      <c r="K124" s="1"/>
      <c r="L124" s="1"/>
      <c r="M124" s="1">
        <v>3</v>
      </c>
      <c r="N124" s="1" t="s">
        <v>8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1" t="s">
        <v>225</v>
      </c>
      <c r="B125" s="1" t="s">
        <v>226</v>
      </c>
      <c r="C125" s="1" t="s">
        <v>224</v>
      </c>
      <c r="D125" s="1" t="s">
        <v>13</v>
      </c>
      <c r="E125" s="1">
        <v>2</v>
      </c>
      <c r="F125" s="1"/>
      <c r="G125" s="1"/>
      <c r="H125" s="1"/>
      <c r="I125" s="1"/>
      <c r="J125" s="1"/>
      <c r="K125" s="1"/>
      <c r="L125" s="1"/>
      <c r="M125" s="1">
        <v>3</v>
      </c>
      <c r="N125" s="1" t="s">
        <v>8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1" t="s">
        <v>227</v>
      </c>
      <c r="B126" s="1" t="s">
        <v>228</v>
      </c>
      <c r="C126" s="1"/>
      <c r="D126" s="1" t="s">
        <v>13</v>
      </c>
      <c r="E126" s="1">
        <v>2</v>
      </c>
      <c r="F126" s="1"/>
      <c r="G126" s="1"/>
      <c r="H126" s="1"/>
      <c r="I126" s="1"/>
      <c r="J126" s="1"/>
      <c r="K126" s="1"/>
      <c r="L126" s="1"/>
      <c r="M126" s="1">
        <v>3</v>
      </c>
      <c r="N126" s="1" t="s">
        <v>8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1" t="s">
        <v>231</v>
      </c>
      <c r="B127" s="1" t="s">
        <v>233</v>
      </c>
      <c r="C127" s="1" t="s">
        <v>111</v>
      </c>
      <c r="D127" s="1" t="s">
        <v>13</v>
      </c>
      <c r="E127" s="1">
        <v>2</v>
      </c>
      <c r="F127" s="1"/>
      <c r="G127" s="1"/>
      <c r="H127" s="1"/>
      <c r="I127" s="1"/>
      <c r="J127" s="1"/>
      <c r="K127" s="1"/>
      <c r="L127" s="1"/>
      <c r="M127" s="1">
        <v>3</v>
      </c>
      <c r="N127" s="1" t="s">
        <v>8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1" t="s">
        <v>236</v>
      </c>
      <c r="B128" s="1" t="s">
        <v>237</v>
      </c>
      <c r="C128" s="1"/>
      <c r="D128" s="1" t="s">
        <v>13</v>
      </c>
      <c r="E128" s="1">
        <v>2</v>
      </c>
      <c r="F128" s="1"/>
      <c r="G128" s="1"/>
      <c r="H128" s="1"/>
      <c r="I128" s="1"/>
      <c r="J128" s="1"/>
      <c r="K128" s="1"/>
      <c r="L128" s="1"/>
      <c r="M128" s="1">
        <v>3</v>
      </c>
      <c r="N128" s="1" t="s">
        <v>8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1" t="s">
        <v>238</v>
      </c>
      <c r="B129" s="1" t="s">
        <v>239</v>
      </c>
      <c r="C129" s="1" t="s">
        <v>240</v>
      </c>
      <c r="D129" s="1" t="s">
        <v>13</v>
      </c>
      <c r="E129" s="1">
        <v>2</v>
      </c>
      <c r="F129" s="1"/>
      <c r="G129" s="1"/>
      <c r="H129" s="1"/>
      <c r="I129" s="1"/>
      <c r="J129" s="1"/>
      <c r="K129" s="1"/>
      <c r="L129" s="1"/>
      <c r="M129" s="1">
        <v>3</v>
      </c>
      <c r="N129" s="1" t="s">
        <v>8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1" t="s">
        <v>241</v>
      </c>
      <c r="B130" s="1" t="s">
        <v>242</v>
      </c>
      <c r="C130" s="1"/>
      <c r="D130" s="1" t="s">
        <v>13</v>
      </c>
      <c r="E130" s="1">
        <v>2</v>
      </c>
      <c r="F130" s="1"/>
      <c r="G130" s="1"/>
      <c r="H130" s="1"/>
      <c r="I130" s="1"/>
      <c r="J130" s="1"/>
      <c r="K130" s="1"/>
      <c r="L130" s="1"/>
      <c r="M130" s="1">
        <v>3</v>
      </c>
      <c r="N130" s="1" t="s">
        <v>8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7" t="s">
        <v>283</v>
      </c>
      <c r="B131" s="1" t="s">
        <v>247</v>
      </c>
      <c r="C131" s="7" t="s">
        <v>284</v>
      </c>
      <c r="D131" s="1" t="s">
        <v>13</v>
      </c>
      <c r="E131" s="1">
        <v>2</v>
      </c>
      <c r="F131" s="1"/>
      <c r="G131" s="1"/>
      <c r="H131" s="1"/>
      <c r="I131" s="1"/>
      <c r="J131" s="1"/>
      <c r="K131" s="1"/>
      <c r="L131" s="1"/>
      <c r="M131" s="1">
        <v>2</v>
      </c>
      <c r="N131" s="1" t="s">
        <v>8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7" t="s">
        <v>285</v>
      </c>
      <c r="B132" s="1" t="s">
        <v>248</v>
      </c>
      <c r="C132" s="7" t="s">
        <v>284</v>
      </c>
      <c r="D132" s="1" t="s">
        <v>13</v>
      </c>
      <c r="E132" s="1">
        <v>2</v>
      </c>
      <c r="F132" s="1"/>
      <c r="G132" s="1"/>
      <c r="H132" s="1"/>
      <c r="I132" s="1"/>
      <c r="J132" s="1"/>
      <c r="K132" s="1"/>
      <c r="L132" s="1"/>
      <c r="M132" s="1">
        <v>3</v>
      </c>
      <c r="N132" s="1" t="s">
        <v>11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7" t="s">
        <v>286</v>
      </c>
      <c r="B133" s="1" t="s">
        <v>249</v>
      </c>
      <c r="C133" s="1" t="s">
        <v>287</v>
      </c>
      <c r="D133" s="1" t="s">
        <v>13</v>
      </c>
      <c r="E133" s="1">
        <v>2</v>
      </c>
      <c r="F133" s="1"/>
      <c r="G133" s="1"/>
      <c r="H133" s="1"/>
      <c r="I133" s="1"/>
      <c r="J133" s="1"/>
      <c r="K133" s="1"/>
      <c r="L133" s="1"/>
      <c r="M133" s="1">
        <v>2</v>
      </c>
      <c r="N133" s="1" t="s">
        <v>8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7" t="s">
        <v>288</v>
      </c>
      <c r="B134" s="1" t="s">
        <v>250</v>
      </c>
      <c r="C134" s="1" t="s">
        <v>287</v>
      </c>
      <c r="D134" s="1" t="s">
        <v>13</v>
      </c>
      <c r="E134" s="1">
        <v>2</v>
      </c>
      <c r="F134" s="1"/>
      <c r="G134" s="1"/>
      <c r="H134" s="1"/>
      <c r="I134" s="1"/>
      <c r="J134" s="1"/>
      <c r="K134" s="1"/>
      <c r="L134" s="1"/>
      <c r="M134" s="1">
        <v>3</v>
      </c>
      <c r="N134" s="1" t="s">
        <v>11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7" t="s">
        <v>289</v>
      </c>
      <c r="B135" s="1" t="s">
        <v>252</v>
      </c>
      <c r="C135" s="1" t="s">
        <v>290</v>
      </c>
      <c r="D135" s="1" t="s">
        <v>13</v>
      </c>
      <c r="E135" s="1">
        <v>2</v>
      </c>
      <c r="F135" s="1"/>
      <c r="G135" s="1"/>
      <c r="H135" s="1"/>
      <c r="I135" s="1"/>
      <c r="J135" s="1"/>
      <c r="K135" s="1"/>
      <c r="L135" s="1"/>
      <c r="M135" s="20">
        <v>2</v>
      </c>
      <c r="N135" s="1" t="s">
        <v>8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7" t="s">
        <v>291</v>
      </c>
      <c r="B136" s="1" t="s">
        <v>253</v>
      </c>
      <c r="C136" s="1" t="s">
        <v>290</v>
      </c>
      <c r="D136" s="1" t="s">
        <v>13</v>
      </c>
      <c r="E136" s="21">
        <v>2</v>
      </c>
      <c r="F136" s="1"/>
      <c r="G136" s="1"/>
      <c r="H136" s="1"/>
      <c r="I136" s="1"/>
      <c r="J136" s="1"/>
      <c r="K136" s="1"/>
      <c r="L136" s="1"/>
      <c r="M136" s="21">
        <v>3</v>
      </c>
      <c r="N136" s="1" t="s">
        <v>11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 x14ac:dyDescent="0.2">
      <c r="A137" s="7" t="s">
        <v>292</v>
      </c>
      <c r="B137" s="15" t="s">
        <v>293</v>
      </c>
      <c r="C137" s="13" t="s">
        <v>201</v>
      </c>
      <c r="D137" s="13" t="s">
        <v>13</v>
      </c>
      <c r="E137" s="22">
        <v>1</v>
      </c>
      <c r="F137" s="13"/>
      <c r="G137" s="1"/>
      <c r="H137" s="1"/>
      <c r="I137" s="1"/>
      <c r="J137" s="1"/>
      <c r="K137" s="1"/>
      <c r="L137" s="1"/>
      <c r="M137" s="21">
        <v>1</v>
      </c>
      <c r="N137" s="1" t="s">
        <v>8</v>
      </c>
      <c r="O137" s="23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 x14ac:dyDescent="0.2">
      <c r="A138" s="24" t="s">
        <v>294</v>
      </c>
      <c r="B138" s="17" t="s">
        <v>295</v>
      </c>
      <c r="C138" s="18" t="s">
        <v>201</v>
      </c>
      <c r="D138" s="18" t="s">
        <v>13</v>
      </c>
      <c r="E138" s="25">
        <v>2</v>
      </c>
      <c r="F138" s="18"/>
      <c r="G138" s="1"/>
      <c r="H138" s="1"/>
      <c r="I138" s="1"/>
      <c r="J138" s="1"/>
      <c r="K138" s="1"/>
      <c r="L138" s="1"/>
      <c r="M138" s="21">
        <v>2</v>
      </c>
      <c r="N138" s="1" t="s">
        <v>11</v>
      </c>
      <c r="O138" s="23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 x14ac:dyDescent="0.2">
      <c r="A139" s="24" t="s">
        <v>296</v>
      </c>
      <c r="B139" s="17" t="s">
        <v>297</v>
      </c>
      <c r="C139" s="18" t="s">
        <v>298</v>
      </c>
      <c r="D139" s="18" t="s">
        <v>13</v>
      </c>
      <c r="E139" s="25">
        <v>1</v>
      </c>
      <c r="F139" s="18"/>
      <c r="G139" s="1"/>
      <c r="H139" s="1"/>
      <c r="I139" s="1"/>
      <c r="J139" s="1"/>
      <c r="K139" s="1"/>
      <c r="L139" s="1"/>
      <c r="M139" s="21">
        <v>1</v>
      </c>
      <c r="N139" s="1" t="s">
        <v>8</v>
      </c>
      <c r="O139" s="23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 x14ac:dyDescent="0.2">
      <c r="A140" s="24" t="s">
        <v>299</v>
      </c>
      <c r="B140" s="17" t="s">
        <v>300</v>
      </c>
      <c r="C140" s="18" t="s">
        <v>298</v>
      </c>
      <c r="D140" s="18" t="s">
        <v>13</v>
      </c>
      <c r="E140" s="25">
        <v>2</v>
      </c>
      <c r="F140" s="18"/>
      <c r="G140" s="1"/>
      <c r="H140" s="1"/>
      <c r="I140" s="1"/>
      <c r="J140" s="1"/>
      <c r="K140" s="1"/>
      <c r="L140" s="1"/>
      <c r="M140" s="21">
        <v>2</v>
      </c>
      <c r="N140" s="1" t="s">
        <v>11</v>
      </c>
      <c r="O140" s="23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 x14ac:dyDescent="0.2">
      <c r="A141" s="24" t="s">
        <v>301</v>
      </c>
      <c r="B141" s="17" t="s">
        <v>302</v>
      </c>
      <c r="C141" s="18" t="s">
        <v>303</v>
      </c>
      <c r="D141" s="18" t="s">
        <v>13</v>
      </c>
      <c r="E141" s="25">
        <v>2</v>
      </c>
      <c r="F141" s="18"/>
      <c r="G141" s="1"/>
      <c r="H141" s="1"/>
      <c r="I141" s="1"/>
      <c r="J141" s="1"/>
      <c r="K141" s="1"/>
      <c r="L141" s="1"/>
      <c r="M141" s="21">
        <v>3</v>
      </c>
      <c r="N141" s="1" t="s">
        <v>8</v>
      </c>
      <c r="O141" s="23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 x14ac:dyDescent="0.2">
      <c r="A142" s="7" t="s">
        <v>304</v>
      </c>
      <c r="B142" s="17" t="s">
        <v>305</v>
      </c>
      <c r="C142" s="18" t="s">
        <v>146</v>
      </c>
      <c r="D142" s="18" t="s">
        <v>13</v>
      </c>
      <c r="E142" s="25">
        <v>2</v>
      </c>
      <c r="F142" s="18"/>
      <c r="G142" s="1"/>
      <c r="H142" s="1"/>
      <c r="I142" s="1"/>
      <c r="J142" s="1"/>
      <c r="K142" s="1"/>
      <c r="L142" s="1"/>
      <c r="M142" s="21">
        <v>2</v>
      </c>
      <c r="N142" s="1" t="s">
        <v>8</v>
      </c>
      <c r="O142" s="23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 x14ac:dyDescent="0.2">
      <c r="A143" s="7" t="s">
        <v>306</v>
      </c>
      <c r="B143" s="17" t="s">
        <v>307</v>
      </c>
      <c r="C143" s="18" t="s">
        <v>146</v>
      </c>
      <c r="D143" s="18" t="s">
        <v>13</v>
      </c>
      <c r="E143" s="25">
        <v>2</v>
      </c>
      <c r="F143" s="18"/>
      <c r="G143" s="1"/>
      <c r="H143" s="1"/>
      <c r="I143" s="1"/>
      <c r="J143" s="1"/>
      <c r="K143" s="1"/>
      <c r="L143" s="1"/>
      <c r="M143" s="21">
        <v>3</v>
      </c>
      <c r="N143" s="1" t="s">
        <v>11</v>
      </c>
      <c r="O143" s="23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 x14ac:dyDescent="0.2">
      <c r="A144" s="24" t="s">
        <v>308</v>
      </c>
      <c r="B144" s="17" t="s">
        <v>309</v>
      </c>
      <c r="C144" s="18" t="s">
        <v>146</v>
      </c>
      <c r="D144" s="18" t="s">
        <v>13</v>
      </c>
      <c r="E144" s="25">
        <v>1</v>
      </c>
      <c r="F144" s="18"/>
      <c r="G144" s="1"/>
      <c r="H144" s="1"/>
      <c r="I144" s="1"/>
      <c r="J144" s="1"/>
      <c r="K144" s="1"/>
      <c r="L144" s="1"/>
      <c r="M144" s="21">
        <v>1</v>
      </c>
      <c r="N144" s="1" t="s">
        <v>8</v>
      </c>
      <c r="O144" s="23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 x14ac:dyDescent="0.2">
      <c r="A145" s="24" t="s">
        <v>310</v>
      </c>
      <c r="B145" s="17" t="s">
        <v>311</v>
      </c>
      <c r="C145" s="18" t="s">
        <v>146</v>
      </c>
      <c r="D145" s="18" t="s">
        <v>13</v>
      </c>
      <c r="E145" s="25">
        <v>2</v>
      </c>
      <c r="F145" s="18"/>
      <c r="G145" s="1"/>
      <c r="H145" s="1"/>
      <c r="I145" s="1"/>
      <c r="J145" s="1"/>
      <c r="K145" s="1"/>
      <c r="L145" s="1"/>
      <c r="M145" s="21">
        <v>2</v>
      </c>
      <c r="N145" s="1" t="s">
        <v>11</v>
      </c>
      <c r="O145" s="23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 x14ac:dyDescent="0.2">
      <c r="A146" s="7" t="s">
        <v>312</v>
      </c>
      <c r="B146" s="15" t="s">
        <v>313</v>
      </c>
      <c r="C146" s="13" t="s">
        <v>314</v>
      </c>
      <c r="D146" s="13" t="s">
        <v>13</v>
      </c>
      <c r="E146" s="22">
        <v>2</v>
      </c>
      <c r="F146" s="13"/>
      <c r="G146" s="1"/>
      <c r="H146" s="26"/>
      <c r="I146" s="1"/>
      <c r="J146" s="1"/>
      <c r="K146" s="1"/>
      <c r="L146" s="1"/>
      <c r="M146" s="21">
        <v>2</v>
      </c>
      <c r="N146" s="1" t="s">
        <v>8</v>
      </c>
      <c r="O146" s="23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 x14ac:dyDescent="0.2">
      <c r="A147" s="24" t="s">
        <v>315</v>
      </c>
      <c r="B147" s="17" t="s">
        <v>316</v>
      </c>
      <c r="C147" s="18" t="s">
        <v>314</v>
      </c>
      <c r="D147" s="18" t="s">
        <v>13</v>
      </c>
      <c r="E147" s="25">
        <v>1</v>
      </c>
      <c r="F147" s="18"/>
      <c r="G147" s="1"/>
      <c r="H147" s="26"/>
      <c r="I147" s="1"/>
      <c r="J147" s="1"/>
      <c r="K147" s="1"/>
      <c r="L147" s="1"/>
      <c r="M147" s="21">
        <v>2</v>
      </c>
      <c r="N147" s="1" t="s">
        <v>11</v>
      </c>
      <c r="O147" s="23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1" t="s">
        <v>77</v>
      </c>
      <c r="B148" s="1" t="s">
        <v>317</v>
      </c>
      <c r="C148" s="1" t="s">
        <v>42</v>
      </c>
      <c r="D148" s="1" t="s">
        <v>13</v>
      </c>
      <c r="E148" s="21">
        <v>2</v>
      </c>
      <c r="F148" s="1"/>
      <c r="G148" s="1"/>
      <c r="H148" s="1"/>
      <c r="I148" s="1"/>
      <c r="J148" s="1"/>
      <c r="K148" s="1"/>
      <c r="L148" s="1"/>
      <c r="M148" s="21">
        <v>3</v>
      </c>
      <c r="N148" s="1" t="s">
        <v>8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2" t="s">
        <v>35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>
        <f>SUM(M97:M148)</f>
        <v>121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29" t="s">
        <v>167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1" t="s">
        <v>166</v>
      </c>
      <c r="B154" s="1" t="s">
        <v>167</v>
      </c>
      <c r="C154" s="1" t="s">
        <v>25</v>
      </c>
      <c r="D154" s="1" t="s">
        <v>13</v>
      </c>
      <c r="E154" s="1"/>
      <c r="F154" s="1"/>
      <c r="G154" s="1"/>
      <c r="H154" s="1"/>
      <c r="I154" s="1"/>
      <c r="J154" s="1"/>
      <c r="K154" s="1"/>
      <c r="L154" s="1"/>
      <c r="M154" s="1">
        <v>0</v>
      </c>
      <c r="N154" s="1" t="s">
        <v>168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29" t="s">
        <v>318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1" t="s">
        <v>254</v>
      </c>
      <c r="B159" s="1" t="s">
        <v>255</v>
      </c>
      <c r="C159" s="1"/>
      <c r="D159" s="1"/>
      <c r="E159" s="1">
        <v>2</v>
      </c>
      <c r="F159" s="1"/>
      <c r="G159" s="1"/>
      <c r="H159" s="1"/>
      <c r="I159" s="1"/>
      <c r="J159" s="1"/>
      <c r="K159" s="1"/>
      <c r="L159" s="1"/>
      <c r="M159" s="1">
        <v>2</v>
      </c>
      <c r="N159" s="1" t="s">
        <v>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1" t="s">
        <v>256</v>
      </c>
      <c r="B160" s="1" t="s">
        <v>257</v>
      </c>
      <c r="C160" s="1"/>
      <c r="D160" s="1"/>
      <c r="E160" s="1">
        <v>2</v>
      </c>
      <c r="F160" s="1"/>
      <c r="G160" s="1"/>
      <c r="H160" s="1"/>
      <c r="I160" s="1"/>
      <c r="J160" s="1"/>
      <c r="K160" s="1"/>
      <c r="L160" s="1"/>
      <c r="M160" s="1">
        <v>2</v>
      </c>
      <c r="N160" s="1" t="s">
        <v>8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1" t="s">
        <v>258</v>
      </c>
      <c r="B161" s="1" t="s">
        <v>259</v>
      </c>
      <c r="C161" s="1"/>
      <c r="D161" s="1"/>
      <c r="E161" s="1">
        <v>2</v>
      </c>
      <c r="F161" s="1"/>
      <c r="G161" s="1"/>
      <c r="H161" s="1"/>
      <c r="I161" s="1"/>
      <c r="J161" s="1"/>
      <c r="K161" s="1"/>
      <c r="L161" s="1"/>
      <c r="M161" s="1">
        <v>2</v>
      </c>
      <c r="N161" s="1" t="s">
        <v>8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1" t="s">
        <v>260</v>
      </c>
      <c r="B162" s="1" t="s">
        <v>261</v>
      </c>
      <c r="C162" s="1"/>
      <c r="D162" s="1"/>
      <c r="E162" s="1">
        <v>2</v>
      </c>
      <c r="F162" s="1"/>
      <c r="G162" s="1"/>
      <c r="H162" s="1"/>
      <c r="I162" s="1"/>
      <c r="J162" s="1"/>
      <c r="K162" s="1"/>
      <c r="L162" s="1"/>
      <c r="M162" s="1">
        <v>2</v>
      </c>
      <c r="N162" s="1" t="s">
        <v>8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1" t="s">
        <v>262</v>
      </c>
      <c r="B163" s="1" t="s">
        <v>263</v>
      </c>
      <c r="C163" s="1"/>
      <c r="D163" s="1"/>
      <c r="E163" s="1">
        <v>2</v>
      </c>
      <c r="F163" s="1"/>
      <c r="G163" s="1"/>
      <c r="H163" s="1"/>
      <c r="I163" s="1"/>
      <c r="J163" s="1"/>
      <c r="K163" s="1"/>
      <c r="L163" s="1"/>
      <c r="M163" s="1">
        <v>2</v>
      </c>
      <c r="N163" s="1" t="s">
        <v>8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1" t="s">
        <v>264</v>
      </c>
      <c r="B164" s="1" t="s">
        <v>265</v>
      </c>
      <c r="C164" s="1"/>
      <c r="D164" s="1"/>
      <c r="E164" s="1">
        <v>2</v>
      </c>
      <c r="F164" s="1"/>
      <c r="G164" s="1"/>
      <c r="H164" s="1"/>
      <c r="I164" s="1"/>
      <c r="J164" s="1"/>
      <c r="K164" s="1"/>
      <c r="L164" s="1"/>
      <c r="M164" s="1">
        <v>2</v>
      </c>
      <c r="N164" s="1" t="s">
        <v>8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1" t="s">
        <v>266</v>
      </c>
      <c r="B165" s="1" t="s">
        <v>267</v>
      </c>
      <c r="C165" s="1"/>
      <c r="D165" s="1"/>
      <c r="E165" s="1">
        <v>2</v>
      </c>
      <c r="F165" s="1"/>
      <c r="G165" s="1"/>
      <c r="H165" s="1"/>
      <c r="I165" s="1"/>
      <c r="J165" s="1"/>
      <c r="K165" s="1"/>
      <c r="L165" s="1"/>
      <c r="M165" s="1">
        <v>2</v>
      </c>
      <c r="N165" s="1" t="s">
        <v>8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1" t="s">
        <v>268</v>
      </c>
      <c r="B166" s="1" t="s">
        <v>269</v>
      </c>
      <c r="C166" s="1"/>
      <c r="D166" s="1"/>
      <c r="E166" s="1">
        <v>2</v>
      </c>
      <c r="F166" s="1"/>
      <c r="G166" s="1"/>
      <c r="H166" s="1"/>
      <c r="I166" s="1"/>
      <c r="J166" s="1"/>
      <c r="K166" s="1"/>
      <c r="L166" s="1"/>
      <c r="M166" s="1">
        <v>2</v>
      </c>
      <c r="N166" s="1" t="s">
        <v>8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1" t="s">
        <v>270</v>
      </c>
      <c r="B167" s="1" t="s">
        <v>271</v>
      </c>
      <c r="C167" s="1"/>
      <c r="D167" s="1"/>
      <c r="E167" s="1">
        <v>2</v>
      </c>
      <c r="F167" s="1"/>
      <c r="G167" s="1"/>
      <c r="H167" s="1"/>
      <c r="I167" s="1"/>
      <c r="J167" s="1"/>
      <c r="K167" s="1"/>
      <c r="L167" s="1"/>
      <c r="M167" s="1">
        <v>2</v>
      </c>
      <c r="N167" s="1" t="s">
        <v>8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1"/>
      <c r="B168" s="1" t="s">
        <v>272</v>
      </c>
      <c r="C168" s="1"/>
      <c r="D168" s="1"/>
      <c r="E168" s="1">
        <v>2</v>
      </c>
      <c r="F168" s="1"/>
      <c r="G168" s="1"/>
      <c r="H168" s="1"/>
      <c r="I168" s="1"/>
      <c r="J168" s="1"/>
      <c r="K168" s="1"/>
      <c r="L168" s="1"/>
      <c r="M168" s="1">
        <v>2</v>
      </c>
      <c r="N168" s="1" t="s">
        <v>8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9" t="s">
        <v>35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>
        <f>SUM(M159:M168)</f>
        <v>20</v>
      </c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29" t="s">
        <v>319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1" t="s">
        <v>274</v>
      </c>
      <c r="B174" s="1" t="s">
        <v>275</v>
      </c>
      <c r="C174" s="1"/>
      <c r="D174" s="1"/>
      <c r="E174" s="1"/>
      <c r="F174" s="1"/>
      <c r="G174" s="1"/>
      <c r="H174" s="1"/>
      <c r="I174" s="1"/>
      <c r="J174" s="1"/>
      <c r="K174" s="1">
        <v>2</v>
      </c>
      <c r="L174" s="1"/>
      <c r="M174" s="1">
        <v>5</v>
      </c>
      <c r="N174" s="1" t="s">
        <v>11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1" t="s">
        <v>276</v>
      </c>
      <c r="B175" s="1" t="s">
        <v>277</v>
      </c>
      <c r="C175" s="1"/>
      <c r="D175" s="1"/>
      <c r="E175" s="1"/>
      <c r="F175" s="1"/>
      <c r="G175" s="1"/>
      <c r="H175" s="1"/>
      <c r="I175" s="1"/>
      <c r="J175" s="1"/>
      <c r="K175" s="1"/>
      <c r="L175" s="1">
        <v>4</v>
      </c>
      <c r="M175" s="1">
        <v>10</v>
      </c>
      <c r="N175" s="1" t="s">
        <v>11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9" t="s">
        <v>35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>
        <f>SUM(M174:M175)</f>
        <v>15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37" t="s">
        <v>320</v>
      </c>
      <c r="B180" s="30"/>
      <c r="C180" s="27">
        <f>SUM(E174:L175,E97:L148,E52:L92,E32:L47,E20:L27,E8:L15)</f>
        <v>224</v>
      </c>
      <c r="D180" s="27">
        <f>233*14</f>
        <v>3262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8" t="s">
        <v>321</v>
      </c>
      <c r="B182" s="28">
        <v>35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8" t="s">
        <v>322</v>
      </c>
      <c r="B183" s="28">
        <v>38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8" t="s">
        <v>323</v>
      </c>
      <c r="B184" s="28">
        <v>87</v>
      </c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8" t="s">
        <v>161</v>
      </c>
      <c r="B185" s="28">
        <v>25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8" t="s">
        <v>324</v>
      </c>
      <c r="B186" s="28">
        <v>10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1" t="s">
        <v>273</v>
      </c>
      <c r="B187" s="1">
        <v>15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8" t="s">
        <v>325</v>
      </c>
      <c r="B188" s="28">
        <f>SUM(B182:B187)</f>
        <v>210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</sheetData>
  <mergeCells count="17">
    <mergeCell ref="A50:N50"/>
    <mergeCell ref="A95:N95"/>
    <mergeCell ref="A171:N171"/>
    <mergeCell ref="A180:B180"/>
    <mergeCell ref="A157:N157"/>
    <mergeCell ref="A152:N152"/>
    <mergeCell ref="A30:N30"/>
    <mergeCell ref="B2:B4"/>
    <mergeCell ref="F4:L4"/>
    <mergeCell ref="F2:L2"/>
    <mergeCell ref="A6:X6"/>
    <mergeCell ref="A18:N18"/>
    <mergeCell ref="D2:D4"/>
    <mergeCell ref="C2:C4"/>
    <mergeCell ref="N2:N4"/>
    <mergeCell ref="M2:M4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szabivan</cp:lastModifiedBy>
  <dcterms:modified xsi:type="dcterms:W3CDTF">2017-08-30T13:28:56Z</dcterms:modified>
</cp:coreProperties>
</file>